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\OneDrive\2016駅伝カーニバル\2016駅伝カーニバルダウンロード\"/>
    </mc:Choice>
  </mc:AlternateContent>
  <bookViews>
    <workbookView xWindow="2790" yWindow="450" windowWidth="18270" windowHeight="8055"/>
  </bookViews>
  <sheets>
    <sheet name="女子･中学Ａ" sheetId="1" r:id="rId1"/>
    <sheet name="中学Ｂ" sheetId="4" r:id="rId2"/>
    <sheet name="団体申込" sheetId="3" r:id="rId3"/>
  </sheets>
  <definedNames>
    <definedName name="_xlnm.Print_Area" localSheetId="0">女子･中学Ａ!$A$1:$G$24</definedName>
    <definedName name="_xlnm.Print_Area" localSheetId="1">中学Ｂ!$A$1:$F$24</definedName>
  </definedNames>
  <calcPr calcId="152511"/>
</workbook>
</file>

<file path=xl/calcChain.xml><?xml version="1.0" encoding="utf-8"?>
<calcChain xmlns="http://schemas.openxmlformats.org/spreadsheetml/2006/main">
  <c r="C18" i="4" l="1"/>
  <c r="C18" i="1"/>
  <c r="F15" i="3"/>
  <c r="D12" i="3"/>
  <c r="I12" i="3"/>
  <c r="F14" i="3" s="1"/>
</calcChain>
</file>

<file path=xl/comments1.xml><?xml version="1.0" encoding="utf-8"?>
<comments xmlns="http://schemas.openxmlformats.org/spreadsheetml/2006/main">
  <authors>
    <author>m.katsumi</author>
    <author>USER</author>
  </authors>
  <commentList>
    <comment ref="B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5" authorId="1" shapeId="0">
      <text>
        <r>
          <rPr>
            <b/>
            <sz val="22"/>
            <color indexed="81"/>
            <rFont val="ＭＳ Ｐゴシック"/>
            <family val="3"/>
            <charset val="128"/>
          </rPr>
          <t>○○市立･愛知県立などは省いてください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2.xml><?xml version="1.0" encoding="utf-8"?>
<comments xmlns="http://schemas.openxmlformats.org/spreadsheetml/2006/main">
  <authors>
    <author>m.katsumi</author>
  </authors>
  <commentList>
    <comment ref="B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sharedStrings.xml><?xml version="1.0" encoding="utf-8"?>
<sst xmlns="http://schemas.openxmlformats.org/spreadsheetml/2006/main" count="92" uniqueCount="58">
  <si>
    <t xml:space="preserve"> 〒</t>
    <phoneticPr fontId="2"/>
  </si>
  <si>
    <t>申込責任者</t>
    <rPh sb="0" eb="2">
      <t>モウシコ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</si>
  <si>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</si>
  <si>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（○で囲む）</t>
    <rPh sb="3" eb="4">
      <t>カコ</t>
    </rPh>
    <phoneticPr fontId="2"/>
  </si>
  <si>
    <t>チーム名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</si>
  <si>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</si>
  <si>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監 督 名</t>
    <rPh sb="0" eb="3">
      <t>カントク</t>
    </rPh>
    <rPh sb="4" eb="5">
      <t>メイ</t>
    </rPh>
    <phoneticPr fontId="2"/>
  </si>
  <si>
    <t>区　　間</t>
    <rPh sb="0" eb="4">
      <t>クカン</t>
    </rPh>
    <phoneticPr fontId="2"/>
  </si>
  <si>
    <t>第 １ 区</t>
    <rPh sb="0" eb="1">
      <t>ダイ</t>
    </rPh>
    <rPh sb="4" eb="5">
      <t>ク</t>
    </rPh>
    <phoneticPr fontId="2"/>
  </si>
  <si>
    <t>第 ２ 区</t>
    <rPh sb="0" eb="1">
      <t>ダイ</t>
    </rPh>
    <phoneticPr fontId="2"/>
  </si>
  <si>
    <t>第 ３ 区</t>
    <rPh sb="0" eb="1">
      <t>ダイ</t>
    </rPh>
    <phoneticPr fontId="2"/>
  </si>
  <si>
    <t>第 ４ 区</t>
    <rPh sb="0" eb="1">
      <t>ダイ</t>
    </rPh>
    <phoneticPr fontId="2"/>
  </si>
  <si>
    <t>補　　欠</t>
    <rPh sb="0" eb="4">
      <t>ホケツ</t>
    </rPh>
    <phoneticPr fontId="2"/>
  </si>
  <si>
    <t>陸協登録番号</t>
    <rPh sb="0" eb="1">
      <t>リク</t>
    </rPh>
    <rPh sb="1" eb="2">
      <t>キョウ</t>
    </rPh>
    <rPh sb="2" eb="4">
      <t>トウロク</t>
    </rPh>
    <rPh sb="4" eb="6">
      <t>バンゴウ</t>
    </rPh>
    <phoneticPr fontId="2"/>
  </si>
  <si>
    <t>ﾌ    ﾘ    ｶﾞ    ﾅ</t>
    <phoneticPr fontId="2"/>
  </si>
  <si>
    <t>参　加　料</t>
    <rPh sb="0" eb="1">
      <t>サン</t>
    </rPh>
    <rPh sb="2" eb="3">
      <t>クワ</t>
    </rPh>
    <rPh sb="4" eb="5">
      <t>リョウ</t>
    </rPh>
    <phoneticPr fontId="2"/>
  </si>
  <si>
    <t>種　　目</t>
    <rPh sb="0" eb="1">
      <t>タネ</t>
    </rPh>
    <rPh sb="3" eb="4">
      <t>メ</t>
    </rPh>
    <phoneticPr fontId="2"/>
  </si>
  <si>
    <t>ﾅﾝﾊﾞｰｶｰﾄﾞ(記入しない)</t>
    <rPh sb="10" eb="12">
      <t>キニュウ</t>
    </rPh>
    <phoneticPr fontId="2"/>
  </si>
  <si>
    <t>受付用</t>
    <rPh sb="0" eb="2">
      <t>ウケツ</t>
    </rPh>
    <rPh sb="2" eb="3">
      <t>ヨウ</t>
    </rPh>
    <phoneticPr fontId="2"/>
  </si>
  <si>
    <t>　備考</t>
    <rPh sb="1" eb="3">
      <t>ビコウ</t>
    </rPh>
    <phoneticPr fontId="2"/>
  </si>
  <si>
    <t>　　※中学・高校は（　　）に学年を記入。</t>
    <rPh sb="3" eb="5">
      <t>チュウガク</t>
    </rPh>
    <rPh sb="6" eb="8">
      <t>コウコウ</t>
    </rPh>
    <rPh sb="14" eb="16">
      <t>ガクネン</t>
    </rPh>
    <rPh sb="17" eb="19">
      <t>キニュウ</t>
    </rPh>
    <phoneticPr fontId="2"/>
  </si>
  <si>
    <t>氏          名</t>
    <rPh sb="0" eb="1">
      <t>シ</t>
    </rPh>
    <rPh sb="11" eb="12">
      <t>メイ</t>
    </rPh>
    <phoneticPr fontId="2"/>
  </si>
  <si>
    <t>○○○Ａ、○○○Ｂと記入する。補欠を兼ねることはできない。</t>
    <rPh sb="10" eb="12">
      <t>キニュウ</t>
    </rPh>
    <rPh sb="15" eb="17">
      <t>ホケツ</t>
    </rPh>
    <rPh sb="18" eb="19">
      <t>カ</t>
    </rPh>
    <phoneticPr fontId="2"/>
  </si>
  <si>
    <t>　　※中学も必ず愛知陸協登録（ナンバーカード）の完了した選手で編成する。</t>
    <rPh sb="3" eb="5">
      <t>チュウガク</t>
    </rPh>
    <rPh sb="6" eb="7">
      <t>カナラ</t>
    </rPh>
    <rPh sb="8" eb="10">
      <t>アイチ</t>
    </rPh>
    <rPh sb="10" eb="11">
      <t>リク</t>
    </rPh>
    <rPh sb="11" eb="12">
      <t>キョウ</t>
    </rPh>
    <rPh sb="12" eb="14">
      <t>トウロク</t>
    </rPh>
    <rPh sb="24" eb="26">
      <t>カンリョウ</t>
    </rPh>
    <rPh sb="28" eb="30">
      <t>センシュ</t>
    </rPh>
    <rPh sb="31" eb="33">
      <t>ヘンセイ</t>
    </rPh>
    <phoneticPr fontId="2"/>
  </si>
  <si>
    <t>一般高校女子</t>
    <rPh sb="0" eb="6">
      <t>イッパンコウコウジョシ</t>
    </rPh>
    <phoneticPr fontId="2"/>
  </si>
  <si>
    <t>中学男子</t>
    <rPh sb="0" eb="4">
      <t>チュウガクダンシ</t>
    </rPh>
    <phoneticPr fontId="2"/>
  </si>
  <si>
    <t>中学女子</t>
    <rPh sb="0" eb="4">
      <t>チュウガクジョシ</t>
    </rPh>
    <phoneticPr fontId="2"/>
  </si>
  <si>
    <t>学年</t>
    <rPh sb="0" eb="2">
      <t>ガクネン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</si>
  <si>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</si>
  <si>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1994/7/1</t>
    <phoneticPr fontId="2"/>
  </si>
  <si>
    <t>団体申込数 一覧表</t>
    <rPh sb="0" eb="2">
      <t>ダンタイ</t>
    </rPh>
    <rPh sb="2" eb="3">
      <t>サル</t>
    </rPh>
    <rPh sb="3" eb="4">
      <t>コミ</t>
    </rPh>
    <rPh sb="4" eb="5">
      <t>カズ</t>
    </rPh>
    <rPh sb="6" eb="7">
      <t>イチ</t>
    </rPh>
    <rPh sb="7" eb="8">
      <t>ラン</t>
    </rPh>
    <rPh sb="8" eb="9">
      <t>ヒョウ</t>
    </rPh>
    <phoneticPr fontId="2"/>
  </si>
  <si>
    <t>（払込金受領証コピー貼付欄）</t>
    <rPh sb="1" eb="3">
      <t>ハライコミ</t>
    </rPh>
    <rPh sb="3" eb="4">
      <t>キン</t>
    </rPh>
    <rPh sb="4" eb="6">
      <t>ジュリョウ</t>
    </rPh>
    <rPh sb="6" eb="7">
      <t>ショウ</t>
    </rPh>
    <rPh sb="10" eb="12">
      <t>テンプ</t>
    </rPh>
    <rPh sb="12" eb="13">
      <t>ラン</t>
    </rPh>
    <phoneticPr fontId="2"/>
  </si>
  <si>
    <t>A4サイズ</t>
    <phoneticPr fontId="2"/>
  </si>
  <si>
    <t>団体名</t>
    <rPh sb="0" eb="2">
      <t>ダンタイ</t>
    </rPh>
    <rPh sb="2" eb="3">
      <t>メイ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</si>
  <si>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</si>
  <si>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</si>
  <si>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　　目</t>
  </si>
  <si>
    <t>種　　別</t>
    <rPh sb="0" eb="1">
      <t>タネ</t>
    </rPh>
    <rPh sb="3" eb="4">
      <t>ベツ</t>
    </rPh>
    <phoneticPr fontId="2"/>
  </si>
  <si>
    <t>申込数</t>
    <rPh sb="0" eb="2">
      <t>モウシコミ</t>
    </rPh>
    <rPh sb="2" eb="3">
      <t>カズ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</si>
  <si>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</si>
  <si>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</si>
  <si>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高校男子</t>
    <rPh sb="0" eb="1">
      <t>コウ</t>
    </rPh>
    <rPh sb="1" eb="2">
      <t>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</si>
  <si>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</si>
  <si>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</si>
  <si>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</si>
  <si>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合計申込数</t>
    <rPh sb="0" eb="2">
      <t>ゴウケイ</t>
    </rPh>
    <rPh sb="2" eb="5">
      <t>モウシコミスウ</t>
    </rPh>
    <phoneticPr fontId="2"/>
  </si>
  <si>
    <t>団体合計申込数</t>
    <rPh sb="0" eb="2">
      <t>ダンタイ</t>
    </rPh>
    <rPh sb="2" eb="4">
      <t>ゴウケイ</t>
    </rPh>
    <rPh sb="4" eb="7">
      <t>モウシコミスウ</t>
    </rPh>
    <phoneticPr fontId="2"/>
  </si>
  <si>
    <t>団体参加料合計</t>
    <rPh sb="0" eb="2">
      <t>ダンタイ</t>
    </rPh>
    <rPh sb="2" eb="4">
      <t>サンカ</t>
    </rPh>
    <rPh sb="4" eb="5">
      <t>リョウ</t>
    </rPh>
    <rPh sb="5" eb="7">
      <t>ゴウケイ</t>
    </rPh>
    <phoneticPr fontId="2"/>
  </si>
  <si>
    <t>団体参加料　払込金受領証</t>
    <rPh sb="0" eb="2">
      <t>ダンタイ</t>
    </rPh>
    <rPh sb="2" eb="4">
      <t>サンカ</t>
    </rPh>
    <rPh sb="4" eb="5">
      <t>リョウ</t>
    </rPh>
    <rPh sb="6" eb="8">
      <t>ハライコミ</t>
    </rPh>
    <rPh sb="8" eb="9">
      <t>キン</t>
    </rPh>
    <rPh sb="9" eb="11">
      <t>ジュリョウ</t>
    </rPh>
    <rPh sb="11" eb="12">
      <t>ショウ</t>
    </rPh>
    <phoneticPr fontId="2"/>
  </si>
  <si>
    <t>コピー貼付欄</t>
    <rPh sb="3" eb="6">
      <t>テンプラン</t>
    </rPh>
    <phoneticPr fontId="2"/>
  </si>
  <si>
    <t>　　※２チーム申し込む場合</t>
    <rPh sb="7" eb="8">
      <t>モウ</t>
    </rPh>
    <rPh sb="9" eb="10">
      <t>コ</t>
    </rPh>
    <rPh sb="11" eb="13">
      <t>バアイ</t>
    </rPh>
    <phoneticPr fontId="2"/>
  </si>
  <si>
    <t>チーム</t>
  </si>
  <si>
    <t>円</t>
  </si>
  <si>
    <t>　　※（　　）に学年を記入。</t>
    <rPh sb="8" eb="10">
      <t>ガクネン</t>
    </rPh>
    <rPh sb="11" eb="13">
      <t>キニュウ</t>
    </rPh>
    <phoneticPr fontId="2"/>
  </si>
  <si>
    <r>
      <t xml:space="preserve">申込みメールアドレス→ </t>
    </r>
    <r>
      <rPr>
        <b/>
        <sz val="18"/>
        <rFont val="ＭＳ ゴシック"/>
        <family val="3"/>
        <charset val="128"/>
      </rPr>
      <t>carnival@gmail.com</t>
    </r>
    <phoneticPr fontId="2"/>
  </si>
  <si>
    <t>2017駅伝カーニバル参加申込書　(女子・中学用Ａ)</t>
    <rPh sb="4" eb="6">
      <t>エキデン</t>
    </rPh>
    <rPh sb="11" eb="13">
      <t>サンカ</t>
    </rPh>
    <rPh sb="13" eb="16">
      <t>モウシコミショ</t>
    </rPh>
    <rPh sb="18" eb="20">
      <t>ジョシ</t>
    </rPh>
    <rPh sb="21" eb="23">
      <t>チュウガク</t>
    </rPh>
    <rPh sb="23" eb="24">
      <t>ヨウ</t>
    </rPh>
    <phoneticPr fontId="2"/>
  </si>
  <si>
    <t>2017駅伝カーニバル参加申込書　(女子・中学用Ｂ)</t>
    <rPh sb="4" eb="6">
      <t>エキデン</t>
    </rPh>
    <rPh sb="11" eb="13">
      <t>サンカ</t>
    </rPh>
    <rPh sb="13" eb="16">
      <t>モウシコミショ</t>
    </rPh>
    <rPh sb="18" eb="20">
      <t>ジョシ</t>
    </rPh>
    <rPh sb="21" eb="23">
      <t>チュウガク</t>
    </rPh>
    <rPh sb="23" eb="24">
      <t>ヨウ</t>
    </rPh>
    <phoneticPr fontId="2"/>
  </si>
  <si>
    <t>2017駅伝カーニバル</t>
    <rPh sb="4" eb="5">
      <t>エキ</t>
    </rPh>
    <rPh sb="5" eb="6">
      <t>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</si>
</sst>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ＤＨＰ平成明朝体W7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ＤＨＰ平成明朝体W7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8"/>
      <name val="ＤＨＰ平成明朝体W7"/>
      <family val="1"/>
      <charset val="128"/>
    </font>
    <font>
      <sz val="11"/>
      <name val="ＤＨＰ平成明朝体W7"/>
      <family val="1"/>
      <charset val="128"/>
    </font>
    <font>
      <sz val="20"/>
      <name val="ＤＨＰ平成明朝体W7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明朝"/>
      <family val="1"/>
      <charset val="128"/>
    </font>
    <font>
      <sz val="14"/>
      <name val="ＤＦ平成明朝体W7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Ｐゴシック"/>
      <family val="3"/>
      <charset val="128"/>
      <scheme val="minor"/>
    </font>
    <font>
      <b/>
      <sz val="22"/>
      <color indexed="8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vertical="top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31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0" fillId="0" borderId="0" xfId="0" applyBorder="1"/>
    <xf numFmtId="0" fontId="20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distributed" vertical="center"/>
    </xf>
    <xf numFmtId="176" fontId="24" fillId="2" borderId="19" xfId="0" applyNumberFormat="1" applyFont="1" applyFill="1" applyBorder="1" applyAlignment="1">
      <alignment horizontal="left" vertical="center"/>
    </xf>
    <xf numFmtId="176" fontId="27" fillId="0" borderId="2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1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8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shrinkToFit="1"/>
    </xf>
    <xf numFmtId="0" fontId="7" fillId="0" borderId="0" xfId="0" applyFont="1" applyBorder="1"/>
    <xf numFmtId="0" fontId="11" fillId="0" borderId="0" xfId="0" applyFont="1" applyBorder="1"/>
    <xf numFmtId="0" fontId="7" fillId="0" borderId="6" xfId="0" applyFont="1" applyBorder="1"/>
    <xf numFmtId="0" fontId="7" fillId="0" borderId="21" xfId="0" applyFont="1" applyBorder="1"/>
    <xf numFmtId="0" fontId="11" fillId="0" borderId="21" xfId="0" applyFont="1" applyBorder="1"/>
    <xf numFmtId="0" fontId="0" fillId="0" borderId="22" xfId="0" applyBorder="1" applyAlignment="1">
      <alignment horizontal="right"/>
    </xf>
    <xf numFmtId="0" fontId="0" fillId="0" borderId="23" xfId="0" applyBorder="1"/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176" fontId="24" fillId="3" borderId="4" xfId="0" applyNumberFormat="1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38" fontId="0" fillId="0" borderId="0" xfId="1" applyFont="1"/>
    <xf numFmtId="0" fontId="22" fillId="0" borderId="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31" fontId="6" fillId="0" borderId="6" xfId="0" quotePrefix="1" applyNumberFormat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4" fontId="6" fillId="0" borderId="6" xfId="0" quotePrefix="1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top" shrinkToFit="1"/>
    </xf>
    <xf numFmtId="0" fontId="4" fillId="0" borderId="41" xfId="0" applyFont="1" applyBorder="1" applyAlignment="1">
      <alignment horizontal="center" vertical="top" shrinkToFit="1"/>
    </xf>
    <xf numFmtId="0" fontId="4" fillId="0" borderId="14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29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76" fontId="30" fillId="3" borderId="5" xfId="0" applyNumberFormat="1" applyFont="1" applyFill="1" applyBorder="1" applyAlignment="1">
      <alignment horizontal="center" vertical="center"/>
    </xf>
    <xf numFmtId="176" fontId="30" fillId="3" borderId="18" xfId="0" applyNumberFormat="1" applyFont="1" applyFill="1" applyBorder="1" applyAlignment="1">
      <alignment horizontal="center" vertical="center"/>
    </xf>
    <xf numFmtId="38" fontId="27" fillId="0" borderId="5" xfId="1" applyFont="1" applyBorder="1" applyAlignment="1">
      <alignment horizontal="right" vertical="center"/>
    </xf>
    <xf numFmtId="38" fontId="27" fillId="0" borderId="18" xfId="1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20" fillId="0" borderId="0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tabSelected="1" zoomScale="70" zoomScaleNormal="70" workbookViewId="0">
      <selection activeCell="F15" sqref="F15"/>
    </sheetView>
  </sheetViews>
  <sheetFormatPr defaultRowHeight="13.5" x14ac:dyDescent="0.15"/>
  <cols>
    <col min="1" max="1" width="11.625" customWidth="1"/>
    <col min="2" max="2" width="24.875" customWidth="1"/>
    <col min="3" max="3" width="22.75" customWidth="1"/>
    <col min="4" max="4" width="16.25" customWidth="1"/>
    <col min="5" max="5" width="5.25" customWidth="1"/>
    <col min="6" max="6" width="14.375" customWidth="1"/>
    <col min="7" max="7" width="4.5" customWidth="1"/>
    <col min="9" max="9" width="0" hidden="1" customWidth="1"/>
  </cols>
  <sheetData>
    <row r="1" spans="1:9" ht="34.5" customHeight="1" x14ac:dyDescent="0.15">
      <c r="A1" s="83" t="s">
        <v>55</v>
      </c>
      <c r="B1" s="83"/>
      <c r="C1" s="83"/>
      <c r="D1" s="83"/>
      <c r="E1" s="83"/>
      <c r="F1" s="83"/>
    </row>
    <row r="2" spans="1:9" ht="24" customHeight="1" thickBot="1" x14ac:dyDescent="0.2">
      <c r="A2" s="77"/>
      <c r="B2" s="77"/>
      <c r="C2" s="13"/>
      <c r="I2" t="s">
        <v>24</v>
      </c>
    </row>
    <row r="3" spans="1:9" ht="18.75" customHeight="1" x14ac:dyDescent="0.15">
      <c r="A3" s="3" t="s">
        <v>16</v>
      </c>
      <c r="B3" s="90"/>
      <c r="C3" s="91"/>
      <c r="D3" s="91"/>
      <c r="E3" s="91"/>
      <c r="F3" s="92"/>
      <c r="I3" t="s">
        <v>25</v>
      </c>
    </row>
    <row r="4" spans="1:9" ht="18.75" customHeight="1" x14ac:dyDescent="0.15">
      <c r="A4" s="8" t="s">
        <v>3</v>
      </c>
      <c r="B4" s="93"/>
      <c r="C4" s="94"/>
      <c r="D4" s="94"/>
      <c r="E4" s="94"/>
      <c r="F4" s="95"/>
      <c r="I4" t="s">
        <v>26</v>
      </c>
    </row>
    <row r="5" spans="1:9" ht="48" customHeight="1" x14ac:dyDescent="0.15">
      <c r="A5" s="4" t="s">
        <v>4</v>
      </c>
      <c r="B5" s="155"/>
      <c r="C5" s="156"/>
      <c r="D5" s="157"/>
      <c r="E5" s="103" t="s">
        <v>17</v>
      </c>
      <c r="F5" s="104"/>
    </row>
    <row r="6" spans="1:9" ht="53.25" customHeight="1" x14ac:dyDescent="0.15">
      <c r="A6" s="4" t="s">
        <v>2</v>
      </c>
      <c r="B6" s="158"/>
      <c r="C6" s="159"/>
      <c r="D6" s="159"/>
      <c r="E6" s="159"/>
      <c r="F6" s="160"/>
    </row>
    <row r="7" spans="1:9" ht="38.25" customHeight="1" x14ac:dyDescent="0.15">
      <c r="A7" s="74" t="s">
        <v>5</v>
      </c>
      <c r="B7" s="100"/>
      <c r="C7" s="101"/>
      <c r="D7" s="101"/>
      <c r="E7" s="101"/>
      <c r="F7" s="102"/>
    </row>
    <row r="8" spans="1:9" ht="32.25" customHeight="1" x14ac:dyDescent="0.15">
      <c r="A8" s="4" t="s">
        <v>1</v>
      </c>
      <c r="B8" s="78"/>
      <c r="C8" s="79"/>
      <c r="D8" s="80"/>
      <c r="E8" s="107" t="s">
        <v>18</v>
      </c>
      <c r="F8" s="108"/>
    </row>
    <row r="9" spans="1:9" ht="32.25" customHeight="1" x14ac:dyDescent="0.15">
      <c r="A9" s="5" t="s">
        <v>6</v>
      </c>
      <c r="B9" s="78"/>
      <c r="C9" s="79"/>
      <c r="D9" s="80"/>
      <c r="E9" s="109"/>
      <c r="F9" s="110"/>
    </row>
    <row r="10" spans="1:9" ht="15" customHeight="1" x14ac:dyDescent="0.15">
      <c r="A10" s="84" t="s">
        <v>7</v>
      </c>
      <c r="B10" s="81" t="s">
        <v>21</v>
      </c>
      <c r="C10" s="96" t="s">
        <v>14</v>
      </c>
      <c r="D10" s="14" t="s">
        <v>28</v>
      </c>
      <c r="E10" s="86" t="s">
        <v>27</v>
      </c>
      <c r="F10" s="88" t="s">
        <v>13</v>
      </c>
    </row>
    <row r="11" spans="1:9" ht="18" customHeight="1" x14ac:dyDescent="0.15">
      <c r="A11" s="85"/>
      <c r="B11" s="82"/>
      <c r="C11" s="97"/>
      <c r="D11" s="19" t="s">
        <v>29</v>
      </c>
      <c r="E11" s="87"/>
      <c r="F11" s="89"/>
    </row>
    <row r="12" spans="1:9" ht="49.5" customHeight="1" x14ac:dyDescent="0.15">
      <c r="A12" s="15" t="s">
        <v>8</v>
      </c>
      <c r="B12" s="70"/>
      <c r="C12" s="75"/>
      <c r="D12" s="72"/>
      <c r="E12" s="11"/>
      <c r="F12" s="12"/>
      <c r="H12" s="67"/>
    </row>
    <row r="13" spans="1:9" ht="49.5" customHeight="1" x14ac:dyDescent="0.15">
      <c r="A13" s="15" t="s">
        <v>9</v>
      </c>
      <c r="B13" s="71"/>
      <c r="C13" s="75"/>
      <c r="D13" s="76"/>
      <c r="E13" s="11"/>
      <c r="F13" s="12"/>
    </row>
    <row r="14" spans="1:9" ht="49.5" customHeight="1" x14ac:dyDescent="0.15">
      <c r="A14" s="15" t="s">
        <v>10</v>
      </c>
      <c r="B14" s="71"/>
      <c r="C14" s="75"/>
      <c r="D14" s="76"/>
      <c r="E14" s="11"/>
      <c r="F14" s="12"/>
    </row>
    <row r="15" spans="1:9" ht="49.5" customHeight="1" x14ac:dyDescent="0.15">
      <c r="A15" s="15" t="s">
        <v>11</v>
      </c>
      <c r="B15" s="71"/>
      <c r="C15" s="75"/>
      <c r="D15" s="76"/>
      <c r="E15" s="11"/>
      <c r="F15" s="12"/>
    </row>
    <row r="16" spans="1:9" ht="49.5" customHeight="1" x14ac:dyDescent="0.15">
      <c r="A16" s="16" t="s">
        <v>12</v>
      </c>
      <c r="B16" s="71"/>
      <c r="C16" s="75"/>
      <c r="D16" s="76"/>
      <c r="E16" s="11"/>
      <c r="F16" s="12"/>
    </row>
    <row r="17" spans="1:6" ht="49.5" customHeight="1" thickBot="1" x14ac:dyDescent="0.2">
      <c r="A17" s="16" t="s">
        <v>12</v>
      </c>
      <c r="B17" s="71"/>
      <c r="C17" s="75"/>
      <c r="D17" s="73"/>
      <c r="E17" s="11"/>
      <c r="F17" s="12"/>
    </row>
    <row r="18" spans="1:6" ht="52.5" customHeight="1" thickBot="1" x14ac:dyDescent="0.2">
      <c r="A18" s="111" t="s">
        <v>15</v>
      </c>
      <c r="B18" s="112"/>
      <c r="C18" s="98" t="str">
        <f>IF(B3="一般高校女子","8,000円",IF(B3="中学男子","5,000円",IF(B3="中学女子","5,000円","")))</f>
        <v/>
      </c>
      <c r="D18" s="99"/>
      <c r="E18" s="7" t="s">
        <v>19</v>
      </c>
      <c r="F18" s="6"/>
    </row>
    <row r="19" spans="1:6" ht="6.75" customHeight="1" x14ac:dyDescent="0.15">
      <c r="A19" s="1"/>
      <c r="B19" s="1"/>
      <c r="C19" s="1"/>
      <c r="D19" s="1"/>
      <c r="E19" s="1"/>
      <c r="F19" s="1"/>
    </row>
    <row r="20" spans="1:6" ht="21.75" customHeight="1" x14ac:dyDescent="0.2">
      <c r="A20" s="2" t="s">
        <v>54</v>
      </c>
      <c r="B20" s="1"/>
      <c r="C20" s="1"/>
      <c r="D20" s="1"/>
      <c r="E20" s="1"/>
      <c r="F20" s="1"/>
    </row>
    <row r="21" spans="1:6" s="2" customFormat="1" ht="14.25" x14ac:dyDescent="0.15">
      <c r="A21" s="2" t="s">
        <v>23</v>
      </c>
      <c r="E21" s="10"/>
      <c r="F21" s="10"/>
    </row>
    <row r="22" spans="1:6" s="2" customFormat="1" ht="14.25" x14ac:dyDescent="0.15">
      <c r="A22" s="2" t="s">
        <v>20</v>
      </c>
      <c r="E22" s="10"/>
      <c r="F22" s="10"/>
    </row>
    <row r="23" spans="1:6" s="2" customFormat="1" x14ac:dyDescent="0.15">
      <c r="A23" s="2" t="s">
        <v>50</v>
      </c>
    </row>
    <row r="24" spans="1:6" ht="14.25" x14ac:dyDescent="0.15">
      <c r="A24" s="2"/>
      <c r="B24" s="2" t="s">
        <v>22</v>
      </c>
      <c r="C24" s="2"/>
      <c r="D24" s="1"/>
      <c r="E24" s="1"/>
      <c r="F24" s="1"/>
    </row>
    <row r="25" spans="1:6" ht="14.25" x14ac:dyDescent="0.15">
      <c r="A25" s="1"/>
      <c r="B25" s="1"/>
      <c r="C25" s="1"/>
      <c r="D25" s="1"/>
      <c r="E25" s="1"/>
      <c r="F25" s="1"/>
    </row>
    <row r="26" spans="1:6" ht="14.25" x14ac:dyDescent="0.15">
      <c r="A26" s="1"/>
      <c r="B26" s="1"/>
      <c r="C26" s="1"/>
      <c r="D26" s="1"/>
      <c r="E26" s="1"/>
      <c r="F26" s="1"/>
    </row>
    <row r="27" spans="1:6" ht="14.25" x14ac:dyDescent="0.15">
      <c r="A27" s="1"/>
      <c r="B27" s="1"/>
      <c r="C27" s="1"/>
      <c r="D27" s="1"/>
      <c r="E27" s="1"/>
      <c r="F27" s="1"/>
    </row>
    <row r="28" spans="1:6" ht="14.25" x14ac:dyDescent="0.15">
      <c r="A28" s="1"/>
      <c r="B28" s="1"/>
      <c r="C28" s="1"/>
      <c r="D28" s="1"/>
      <c r="E28" s="1"/>
      <c r="F28" s="1"/>
    </row>
    <row r="29" spans="1:6" ht="14.25" x14ac:dyDescent="0.15">
      <c r="A29" s="1"/>
      <c r="B29" s="1"/>
      <c r="C29" s="1"/>
      <c r="D29" s="1"/>
      <c r="E29" s="1"/>
      <c r="F29" s="1"/>
    </row>
    <row r="30" spans="1:6" ht="14.25" x14ac:dyDescent="0.15">
      <c r="A30" s="1"/>
      <c r="B30" s="1"/>
      <c r="C30" s="1"/>
      <c r="D30" s="1"/>
      <c r="E30" s="1"/>
      <c r="F30" s="1"/>
    </row>
  </sheetData>
  <mergeCells count="17">
    <mergeCell ref="C18:D18"/>
    <mergeCell ref="B7:F7"/>
    <mergeCell ref="E5:F5"/>
    <mergeCell ref="B5:D5"/>
    <mergeCell ref="B6:F6"/>
    <mergeCell ref="E8:F9"/>
    <mergeCell ref="B8:D8"/>
    <mergeCell ref="A18:B18"/>
    <mergeCell ref="A2:B2"/>
    <mergeCell ref="B9:D9"/>
    <mergeCell ref="B10:B11"/>
    <mergeCell ref="A1:F1"/>
    <mergeCell ref="A10:A11"/>
    <mergeCell ref="E10:E11"/>
    <mergeCell ref="F10:F11"/>
    <mergeCell ref="B3:F4"/>
    <mergeCell ref="C10:C11"/>
  </mergeCells>
  <phoneticPr fontId="2"/>
  <dataValidations count="3">
    <dataValidation type="list" allowBlank="1" showInputMessage="1" showErrorMessage="1" sqref="B3:F4">
      <formula1>$I$2:$I$4</formula1>
    </dataValidation>
    <dataValidation imeMode="off" allowBlank="1" showInputMessage="1" showErrorMessage="1" sqref="D12:D17"/>
    <dataValidation imeMode="fullKatakana" allowBlank="1" showInputMessage="1" showErrorMessage="1" sqref="C12:C17"/>
  </dataValidations>
  <pageMargins left="0.78740157480314965" right="0.78740157480314965" top="0.78740157480314965" bottom="0.78740157480314965" header="0" footer="0"/>
  <pageSetup paperSize="9" scale="85" orientation="portrait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A2" sqref="A2:B2"/>
    </sheetView>
  </sheetViews>
  <sheetFormatPr defaultRowHeight="13.5" x14ac:dyDescent="0.15"/>
  <cols>
    <col min="1" max="1" width="11.625" customWidth="1"/>
    <col min="2" max="2" width="24.875" customWidth="1"/>
    <col min="3" max="3" width="21.25" customWidth="1"/>
    <col min="4" max="4" width="16.25" customWidth="1"/>
    <col min="5" max="5" width="5.25" customWidth="1"/>
    <col min="6" max="6" width="14.375" customWidth="1"/>
    <col min="7" max="7" width="4.5" customWidth="1"/>
    <col min="9" max="9" width="0" hidden="1" customWidth="1"/>
  </cols>
  <sheetData>
    <row r="1" spans="1:9" ht="34.5" customHeight="1" x14ac:dyDescent="0.15">
      <c r="A1" s="83" t="s">
        <v>56</v>
      </c>
      <c r="B1" s="83"/>
      <c r="C1" s="83"/>
      <c r="D1" s="83"/>
      <c r="E1" s="83"/>
      <c r="F1" s="83"/>
    </row>
    <row r="2" spans="1:9" ht="24" customHeight="1" thickBot="1" x14ac:dyDescent="0.2">
      <c r="A2" s="77"/>
      <c r="B2" s="77"/>
      <c r="C2" s="13"/>
      <c r="I2" t="s">
        <v>24</v>
      </c>
    </row>
    <row r="3" spans="1:9" ht="18.75" customHeight="1" x14ac:dyDescent="0.15">
      <c r="A3" s="3" t="s">
        <v>16</v>
      </c>
      <c r="B3" s="90"/>
      <c r="C3" s="91"/>
      <c r="D3" s="91"/>
      <c r="E3" s="91"/>
      <c r="F3" s="92"/>
      <c r="I3" t="s">
        <v>25</v>
      </c>
    </row>
    <row r="4" spans="1:9" ht="18.75" customHeight="1" x14ac:dyDescent="0.15">
      <c r="A4" s="8" t="s">
        <v>3</v>
      </c>
      <c r="B4" s="93"/>
      <c r="C4" s="94"/>
      <c r="D4" s="94"/>
      <c r="E4" s="94"/>
      <c r="F4" s="95"/>
      <c r="I4" t="s">
        <v>26</v>
      </c>
    </row>
    <row r="5" spans="1:9" ht="48" customHeight="1" x14ac:dyDescent="0.15">
      <c r="A5" s="4" t="s">
        <v>4</v>
      </c>
      <c r="B5" s="120"/>
      <c r="C5" s="121"/>
      <c r="D5" s="122"/>
      <c r="E5" s="103" t="s">
        <v>17</v>
      </c>
      <c r="F5" s="104"/>
    </row>
    <row r="6" spans="1:9" ht="53.25" customHeight="1" x14ac:dyDescent="0.15">
      <c r="A6" s="4" t="s">
        <v>2</v>
      </c>
      <c r="B6" s="119" t="s">
        <v>0</v>
      </c>
      <c r="C6" s="105"/>
      <c r="D6" s="105"/>
      <c r="E6" s="105"/>
      <c r="F6" s="106"/>
    </row>
    <row r="7" spans="1:9" ht="41.25" customHeight="1" x14ac:dyDescent="0.15">
      <c r="A7" s="74" t="s">
        <v>5</v>
      </c>
      <c r="B7" s="113"/>
      <c r="C7" s="114"/>
      <c r="D7" s="114"/>
      <c r="E7" s="114"/>
      <c r="F7" s="115"/>
    </row>
    <row r="8" spans="1:9" ht="32.25" customHeight="1" x14ac:dyDescent="0.15">
      <c r="A8" s="4" t="s">
        <v>1</v>
      </c>
      <c r="B8" s="116"/>
      <c r="C8" s="117"/>
      <c r="D8" s="118"/>
      <c r="E8" s="107" t="s">
        <v>18</v>
      </c>
      <c r="F8" s="108"/>
    </row>
    <row r="9" spans="1:9" ht="32.25" customHeight="1" x14ac:dyDescent="0.15">
      <c r="A9" s="5" t="s">
        <v>6</v>
      </c>
      <c r="B9" s="116"/>
      <c r="C9" s="117"/>
      <c r="D9" s="118"/>
      <c r="E9" s="109"/>
      <c r="F9" s="110"/>
    </row>
    <row r="10" spans="1:9" ht="15" customHeight="1" x14ac:dyDescent="0.15">
      <c r="A10" s="84" t="s">
        <v>7</v>
      </c>
      <c r="B10" s="81" t="s">
        <v>21</v>
      </c>
      <c r="C10" s="96" t="s">
        <v>14</v>
      </c>
      <c r="D10" s="14" t="s">
        <v>28</v>
      </c>
      <c r="E10" s="86" t="s">
        <v>27</v>
      </c>
      <c r="F10" s="88" t="s">
        <v>13</v>
      </c>
    </row>
    <row r="11" spans="1:9" ht="18" customHeight="1" x14ac:dyDescent="0.15">
      <c r="A11" s="85"/>
      <c r="B11" s="82"/>
      <c r="C11" s="97"/>
      <c r="D11" s="19" t="s">
        <v>29</v>
      </c>
      <c r="E11" s="87"/>
      <c r="F11" s="89"/>
    </row>
    <row r="12" spans="1:9" ht="49.5" customHeight="1" x14ac:dyDescent="0.15">
      <c r="A12" s="15" t="s">
        <v>8</v>
      </c>
      <c r="B12" s="70"/>
      <c r="C12" s="9"/>
      <c r="D12" s="17"/>
      <c r="E12" s="11"/>
      <c r="F12" s="12"/>
      <c r="H12" s="67"/>
    </row>
    <row r="13" spans="1:9" ht="49.5" customHeight="1" x14ac:dyDescent="0.15">
      <c r="A13" s="15" t="s">
        <v>9</v>
      </c>
      <c r="B13" s="71"/>
      <c r="C13" s="9"/>
      <c r="D13" s="18"/>
      <c r="E13" s="11"/>
      <c r="F13" s="12"/>
    </row>
    <row r="14" spans="1:9" ht="49.5" customHeight="1" x14ac:dyDescent="0.15">
      <c r="A14" s="15" t="s">
        <v>10</v>
      </c>
      <c r="B14" s="71"/>
      <c r="C14" s="9"/>
      <c r="D14" s="18"/>
      <c r="E14" s="11"/>
      <c r="F14" s="12"/>
    </row>
    <row r="15" spans="1:9" ht="49.5" customHeight="1" x14ac:dyDescent="0.15">
      <c r="A15" s="15" t="s">
        <v>11</v>
      </c>
      <c r="B15" s="71"/>
      <c r="C15" s="9"/>
      <c r="D15" s="18"/>
      <c r="E15" s="11"/>
      <c r="F15" s="12"/>
    </row>
    <row r="16" spans="1:9" ht="49.5" customHeight="1" x14ac:dyDescent="0.15">
      <c r="A16" s="16" t="s">
        <v>12</v>
      </c>
      <c r="B16" s="71"/>
      <c r="C16" s="9"/>
      <c r="D16" s="18"/>
      <c r="E16" s="11"/>
      <c r="F16" s="12"/>
    </row>
    <row r="17" spans="1:6" ht="49.5" customHeight="1" thickBot="1" x14ac:dyDescent="0.2">
      <c r="A17" s="16" t="s">
        <v>12</v>
      </c>
      <c r="B17" s="71"/>
      <c r="C17" s="9"/>
      <c r="D17" s="18"/>
      <c r="E17" s="11"/>
      <c r="F17" s="12"/>
    </row>
    <row r="18" spans="1:6" ht="52.5" customHeight="1" thickBot="1" x14ac:dyDescent="0.2">
      <c r="A18" s="111" t="s">
        <v>15</v>
      </c>
      <c r="B18" s="112"/>
      <c r="C18" s="98" t="str">
        <f>IF(B3="一般高校女子","8,000円",IF(B3="中学男子","5,000円",IF(B3="中学女子","5,000円","")))</f>
        <v/>
      </c>
      <c r="D18" s="99"/>
      <c r="E18" s="7" t="s">
        <v>19</v>
      </c>
      <c r="F18" s="6"/>
    </row>
    <row r="19" spans="1:6" ht="6.75" customHeight="1" x14ac:dyDescent="0.15">
      <c r="A19" s="1"/>
      <c r="B19" s="1"/>
      <c r="C19" s="1"/>
      <c r="D19" s="1"/>
      <c r="E19" s="1"/>
      <c r="F19" s="1"/>
    </row>
    <row r="20" spans="1:6" ht="21.75" customHeight="1" x14ac:dyDescent="0.15">
      <c r="A20" s="2"/>
      <c r="B20" s="1"/>
      <c r="C20" s="1"/>
      <c r="D20" s="1"/>
      <c r="E20" s="1"/>
      <c r="F20" s="1"/>
    </row>
    <row r="21" spans="1:6" s="2" customFormat="1" ht="14.25" x14ac:dyDescent="0.15">
      <c r="A21" s="2" t="s">
        <v>23</v>
      </c>
      <c r="E21" s="10"/>
      <c r="F21" s="10"/>
    </row>
    <row r="22" spans="1:6" s="2" customFormat="1" ht="14.25" x14ac:dyDescent="0.15">
      <c r="A22" s="2" t="s">
        <v>53</v>
      </c>
      <c r="E22" s="10"/>
      <c r="F22" s="10"/>
    </row>
    <row r="23" spans="1:6" s="2" customFormat="1" x14ac:dyDescent="0.15">
      <c r="A23" s="2" t="s">
        <v>50</v>
      </c>
    </row>
    <row r="24" spans="1:6" ht="14.25" x14ac:dyDescent="0.15">
      <c r="A24" s="2"/>
      <c r="B24" s="2" t="s">
        <v>22</v>
      </c>
      <c r="C24" s="2"/>
      <c r="D24" s="1"/>
      <c r="E24" s="1"/>
      <c r="F24" s="1"/>
    </row>
    <row r="25" spans="1:6" ht="14.25" x14ac:dyDescent="0.15">
      <c r="A25" s="1"/>
      <c r="B25" s="1"/>
      <c r="C25" s="1"/>
      <c r="D25" s="1"/>
      <c r="E25" s="1"/>
      <c r="F25" s="1"/>
    </row>
    <row r="26" spans="1:6" ht="14.25" x14ac:dyDescent="0.15">
      <c r="A26" s="1"/>
      <c r="B26" s="1"/>
      <c r="C26" s="1"/>
      <c r="D26" s="1"/>
      <c r="E26" s="1"/>
      <c r="F26" s="1"/>
    </row>
    <row r="27" spans="1:6" ht="14.25" x14ac:dyDescent="0.15">
      <c r="A27" s="1"/>
      <c r="B27" s="1"/>
      <c r="C27" s="1"/>
      <c r="D27" s="1"/>
      <c r="E27" s="1"/>
      <c r="F27" s="1"/>
    </row>
    <row r="28" spans="1:6" ht="14.25" x14ac:dyDescent="0.15">
      <c r="A28" s="1"/>
      <c r="B28" s="1"/>
      <c r="C28" s="1"/>
      <c r="D28" s="1"/>
      <c r="E28" s="1"/>
      <c r="F28" s="1"/>
    </row>
    <row r="29" spans="1:6" ht="14.25" x14ac:dyDescent="0.15">
      <c r="A29" s="1"/>
      <c r="B29" s="1"/>
      <c r="C29" s="1"/>
      <c r="D29" s="1"/>
      <c r="E29" s="1"/>
      <c r="F29" s="1"/>
    </row>
    <row r="30" spans="1:6" ht="14.25" x14ac:dyDescent="0.15">
      <c r="A30" s="1"/>
      <c r="B30" s="1"/>
      <c r="C30" s="1"/>
      <c r="D30" s="1"/>
      <c r="E30" s="1"/>
      <c r="F30" s="1"/>
    </row>
  </sheetData>
  <mergeCells count="17">
    <mergeCell ref="B6:F6"/>
    <mergeCell ref="A1:F1"/>
    <mergeCell ref="A2:B2"/>
    <mergeCell ref="B3:F4"/>
    <mergeCell ref="B5:D5"/>
    <mergeCell ref="E5:F5"/>
    <mergeCell ref="A18:B18"/>
    <mergeCell ref="C18:D18"/>
    <mergeCell ref="B7:F7"/>
    <mergeCell ref="B8:D8"/>
    <mergeCell ref="E8:F9"/>
    <mergeCell ref="B9:D9"/>
    <mergeCell ref="A10:A11"/>
    <mergeCell ref="B10:B11"/>
    <mergeCell ref="C10:C11"/>
    <mergeCell ref="E10:E11"/>
    <mergeCell ref="F10:F11"/>
  </mergeCells>
  <phoneticPr fontId="2"/>
  <dataValidations count="3">
    <dataValidation imeMode="fullKatakana" allowBlank="1" showInputMessage="1" showErrorMessage="1" sqref="C12:C17"/>
    <dataValidation imeMode="off" allowBlank="1" showInputMessage="1" showErrorMessage="1" sqref="D12:D17"/>
    <dataValidation type="list" allowBlank="1" showInputMessage="1" showErrorMessage="1" sqref="B3:F4">
      <formula1>$I$2:$I$4</formula1>
    </dataValidation>
  </dataValidations>
  <pageMargins left="0.7" right="0.7" top="0.75" bottom="0.75" header="0.3" footer="0.3"/>
  <pageSetup paperSize="9" scale="91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Normal="100" zoomScaleSheetLayoutView="100" workbookViewId="0">
      <selection activeCell="A2" sqref="A2:I2"/>
    </sheetView>
  </sheetViews>
  <sheetFormatPr defaultRowHeight="13.5" x14ac:dyDescent="0.15"/>
  <cols>
    <col min="1" max="1" width="3.375" style="23" customWidth="1"/>
    <col min="2" max="2" width="15.625" style="24" customWidth="1"/>
    <col min="3" max="3" width="2.125" style="25" customWidth="1"/>
    <col min="4" max="4" width="14.625" customWidth="1"/>
    <col min="5" max="5" width="4.125" customWidth="1"/>
    <col min="6" max="6" width="3.25" customWidth="1"/>
    <col min="7" max="7" width="15.625" style="23" customWidth="1"/>
    <col min="8" max="8" width="8.875" customWidth="1"/>
    <col min="9" max="9" width="14.625" customWidth="1"/>
    <col min="10" max="10" width="4.625" customWidth="1"/>
  </cols>
  <sheetData>
    <row r="1" spans="1:11" ht="31.5" x14ac:dyDescent="0.5">
      <c r="A1" s="147" t="s">
        <v>57</v>
      </c>
      <c r="B1" s="147"/>
      <c r="C1" s="147"/>
      <c r="D1" s="147"/>
      <c r="E1" s="147"/>
      <c r="F1" s="147"/>
      <c r="G1" s="147"/>
      <c r="H1" s="147"/>
      <c r="I1" s="147"/>
    </row>
    <row r="2" spans="1:11" ht="28.5" x14ac:dyDescent="0.45">
      <c r="A2" s="148" t="s">
        <v>30</v>
      </c>
      <c r="B2" s="148"/>
      <c r="C2" s="148"/>
      <c r="D2" s="148"/>
      <c r="E2" s="148"/>
      <c r="F2" s="148"/>
      <c r="G2" s="148"/>
      <c r="H2" s="148"/>
      <c r="I2" s="148"/>
    </row>
    <row r="3" spans="1:11" ht="24" customHeight="1" x14ac:dyDescent="0.35">
      <c r="A3" s="149" t="s">
        <v>31</v>
      </c>
      <c r="B3" s="149"/>
      <c r="C3" s="149"/>
      <c r="D3" s="149"/>
      <c r="E3" s="149"/>
      <c r="F3" s="149"/>
      <c r="G3" s="149"/>
      <c r="H3" s="149"/>
      <c r="I3" s="149"/>
    </row>
    <row r="4" spans="1:11" ht="27" customHeight="1" thickBot="1" x14ac:dyDescent="0.55000000000000004">
      <c r="A4" s="20"/>
      <c r="B4" s="20"/>
      <c r="C4" s="20"/>
      <c r="D4" s="20"/>
      <c r="E4" s="20"/>
      <c r="F4" s="20"/>
      <c r="G4" s="20"/>
      <c r="H4" s="20"/>
      <c r="I4" s="21" t="s">
        <v>32</v>
      </c>
    </row>
    <row r="5" spans="1:11" ht="36" customHeight="1" thickBot="1" x14ac:dyDescent="0.55000000000000004">
      <c r="A5" s="20"/>
      <c r="B5" s="20"/>
      <c r="C5" s="20"/>
      <c r="D5" s="22" t="s">
        <v>33</v>
      </c>
      <c r="E5" s="132"/>
      <c r="F5" s="133"/>
      <c r="G5" s="133"/>
      <c r="H5" s="133"/>
      <c r="I5" s="134"/>
    </row>
    <row r="6" spans="1:11" ht="21" customHeight="1" thickBot="1" x14ac:dyDescent="0.2">
      <c r="E6" s="150"/>
      <c r="F6" s="150"/>
      <c r="G6" s="150"/>
      <c r="H6" s="150"/>
      <c r="I6" s="150"/>
      <c r="K6" s="26"/>
    </row>
    <row r="7" spans="1:11" s="30" customFormat="1" ht="28.5" customHeight="1" x14ac:dyDescent="0.15">
      <c r="A7" s="27"/>
      <c r="B7" s="151" t="s">
        <v>34</v>
      </c>
      <c r="C7" s="151"/>
      <c r="D7" s="152"/>
      <c r="E7" s="28"/>
      <c r="F7" s="29"/>
      <c r="G7" s="153" t="s">
        <v>35</v>
      </c>
      <c r="H7" s="153"/>
      <c r="I7" s="154"/>
    </row>
    <row r="8" spans="1:11" s="30" customFormat="1" ht="28.5" customHeight="1" x14ac:dyDescent="0.15">
      <c r="A8" s="31" t="s">
        <v>36</v>
      </c>
      <c r="B8" s="139" t="s">
        <v>37</v>
      </c>
      <c r="C8" s="140"/>
      <c r="D8" s="32" t="s">
        <v>38</v>
      </c>
      <c r="E8" s="33"/>
      <c r="F8" s="31"/>
      <c r="G8" s="139" t="s">
        <v>37</v>
      </c>
      <c r="H8" s="140"/>
      <c r="I8" s="68" t="s">
        <v>38</v>
      </c>
    </row>
    <row r="9" spans="1:11" s="37" customFormat="1" ht="28.5" customHeight="1" x14ac:dyDescent="0.15">
      <c r="A9" s="34">
        <v>1</v>
      </c>
      <c r="B9" s="145" t="s">
        <v>39</v>
      </c>
      <c r="C9" s="146"/>
      <c r="D9" s="64"/>
      <c r="E9" s="36"/>
      <c r="F9" s="34">
        <v>1</v>
      </c>
      <c r="G9" s="141" t="s">
        <v>40</v>
      </c>
      <c r="H9" s="142"/>
      <c r="I9" s="35"/>
    </row>
    <row r="10" spans="1:11" s="37" customFormat="1" ht="28.5" customHeight="1" x14ac:dyDescent="0.15">
      <c r="A10" s="34">
        <v>2</v>
      </c>
      <c r="B10" s="145" t="s">
        <v>41</v>
      </c>
      <c r="C10" s="146"/>
      <c r="D10" s="64"/>
      <c r="E10" s="36"/>
      <c r="F10" s="34">
        <v>2</v>
      </c>
      <c r="G10" s="141" t="s">
        <v>42</v>
      </c>
      <c r="H10" s="142"/>
      <c r="I10" s="35"/>
    </row>
    <row r="11" spans="1:11" s="37" customFormat="1" ht="28.5" customHeight="1" thickBot="1" x14ac:dyDescent="0.2">
      <c r="A11" s="34">
        <v>3</v>
      </c>
      <c r="B11" s="143" t="s">
        <v>43</v>
      </c>
      <c r="C11" s="144"/>
      <c r="D11" s="35"/>
      <c r="E11" s="36"/>
      <c r="F11" s="34">
        <v>3</v>
      </c>
      <c r="G11" s="143" t="s">
        <v>44</v>
      </c>
      <c r="H11" s="144"/>
      <c r="I11" s="69"/>
    </row>
    <row r="12" spans="1:11" s="37" customFormat="1" ht="28.5" customHeight="1" thickBot="1" x14ac:dyDescent="0.2">
      <c r="A12" s="38"/>
      <c r="B12" s="39" t="s">
        <v>45</v>
      </c>
      <c r="C12" s="40"/>
      <c r="D12" s="41">
        <f>+SUM(D9:D11)</f>
        <v>0</v>
      </c>
      <c r="E12" s="42"/>
      <c r="F12" s="43"/>
      <c r="G12" s="44" t="s">
        <v>45</v>
      </c>
      <c r="H12" s="40"/>
      <c r="I12" s="41">
        <f>+SUM(I9:I11)</f>
        <v>0</v>
      </c>
    </row>
    <row r="13" spans="1:11" s="49" customFormat="1" ht="18" customHeight="1" thickBot="1" x14ac:dyDescent="0.2">
      <c r="A13" s="45"/>
      <c r="B13" s="45"/>
      <c r="C13" s="46"/>
      <c r="D13" s="46"/>
      <c r="E13" s="47"/>
      <c r="F13" s="47"/>
      <c r="G13" s="48"/>
      <c r="H13" s="46"/>
      <c r="I13" s="46"/>
      <c r="J13" s="45"/>
    </row>
    <row r="14" spans="1:11" s="37" customFormat="1" ht="30" customHeight="1" thickBot="1" x14ac:dyDescent="0.2">
      <c r="C14" s="123" t="s">
        <v>46</v>
      </c>
      <c r="D14" s="124"/>
      <c r="E14" s="125"/>
      <c r="F14" s="135">
        <f>D12+I12</f>
        <v>0</v>
      </c>
      <c r="G14" s="136"/>
      <c r="H14" s="65" t="s">
        <v>51</v>
      </c>
      <c r="I14" s="50"/>
    </row>
    <row r="15" spans="1:11" ht="30" customHeight="1" thickBot="1" x14ac:dyDescent="0.2">
      <c r="A15" s="51"/>
      <c r="B15" s="52"/>
      <c r="C15" s="123" t="s">
        <v>47</v>
      </c>
      <c r="D15" s="124"/>
      <c r="E15" s="125"/>
      <c r="F15" s="137">
        <f>D11*5000+I9*8000+I10*8000+I11*5000</f>
        <v>0</v>
      </c>
      <c r="G15" s="138"/>
      <c r="H15" s="66" t="s">
        <v>52</v>
      </c>
    </row>
    <row r="16" spans="1:11" ht="20.25" customHeight="1" x14ac:dyDescent="0.15">
      <c r="A16" s="51"/>
      <c r="B16" s="52"/>
      <c r="C16" s="53"/>
      <c r="D16" s="53"/>
      <c r="E16" s="53"/>
      <c r="F16" s="54"/>
    </row>
    <row r="17" spans="1:7" ht="24" customHeight="1" x14ac:dyDescent="0.15">
      <c r="A17" s="51"/>
      <c r="B17" s="52"/>
      <c r="C17" s="55"/>
      <c r="D17" s="56"/>
      <c r="E17" s="56"/>
      <c r="F17" s="57"/>
      <c r="G17" s="58"/>
    </row>
    <row r="18" spans="1:7" ht="30" customHeight="1" x14ac:dyDescent="0.2">
      <c r="C18" s="126" t="s">
        <v>48</v>
      </c>
      <c r="D18" s="127"/>
      <c r="E18" s="127"/>
      <c r="F18" s="127"/>
      <c r="G18" s="128"/>
    </row>
    <row r="19" spans="1:7" ht="21.75" customHeight="1" x14ac:dyDescent="0.15">
      <c r="C19" s="129" t="s">
        <v>49</v>
      </c>
      <c r="D19" s="130"/>
      <c r="E19" s="130"/>
      <c r="F19" s="130"/>
      <c r="G19" s="131"/>
    </row>
    <row r="20" spans="1:7" ht="24" customHeight="1" x14ac:dyDescent="0.15">
      <c r="C20" s="129"/>
      <c r="D20" s="130"/>
      <c r="E20" s="130"/>
      <c r="F20" s="130"/>
      <c r="G20" s="131"/>
    </row>
    <row r="21" spans="1:7" ht="34.5" customHeight="1" x14ac:dyDescent="0.15">
      <c r="C21" s="59"/>
      <c r="D21" s="25"/>
      <c r="E21" s="25"/>
      <c r="F21" s="25"/>
      <c r="G21" s="60"/>
    </row>
    <row r="22" spans="1:7" ht="34.5" customHeight="1" x14ac:dyDescent="0.15">
      <c r="C22" s="59"/>
      <c r="D22" s="25"/>
      <c r="E22" s="25"/>
      <c r="F22" s="25"/>
      <c r="G22" s="60"/>
    </row>
    <row r="23" spans="1:7" ht="34.5" customHeight="1" x14ac:dyDescent="0.15">
      <c r="C23" s="59"/>
      <c r="D23" s="25"/>
      <c r="E23" s="25"/>
      <c r="F23" s="25"/>
      <c r="G23" s="60"/>
    </row>
    <row r="24" spans="1:7" ht="34.5" customHeight="1" x14ac:dyDescent="0.15">
      <c r="C24" s="59"/>
      <c r="D24" s="25"/>
      <c r="E24" s="25"/>
      <c r="F24" s="25"/>
      <c r="G24" s="60"/>
    </row>
    <row r="25" spans="1:7" ht="34.5" customHeight="1" x14ac:dyDescent="0.15">
      <c r="C25" s="59"/>
      <c r="D25" s="25"/>
      <c r="E25" s="25"/>
      <c r="F25" s="25"/>
      <c r="G25" s="60"/>
    </row>
    <row r="26" spans="1:7" ht="34.5" customHeight="1" x14ac:dyDescent="0.15">
      <c r="C26" s="59"/>
      <c r="D26" s="25"/>
      <c r="E26" s="25"/>
      <c r="F26" s="25"/>
      <c r="G26" s="60"/>
    </row>
    <row r="27" spans="1:7" ht="34.5" customHeight="1" x14ac:dyDescent="0.15">
      <c r="C27" s="61"/>
      <c r="D27" s="62"/>
      <c r="E27" s="62"/>
      <c r="F27" s="62"/>
      <c r="G27" s="63"/>
    </row>
  </sheetData>
  <mergeCells count="21">
    <mergeCell ref="A1:I1"/>
    <mergeCell ref="A2:I2"/>
    <mergeCell ref="A3:I3"/>
    <mergeCell ref="E6:I6"/>
    <mergeCell ref="B7:D7"/>
    <mergeCell ref="G7:I7"/>
    <mergeCell ref="C14:E14"/>
    <mergeCell ref="C15:E15"/>
    <mergeCell ref="C18:G18"/>
    <mergeCell ref="C19:G20"/>
    <mergeCell ref="E5:I5"/>
    <mergeCell ref="F14:G14"/>
    <mergeCell ref="F15:G15"/>
    <mergeCell ref="G8:H8"/>
    <mergeCell ref="G9:H9"/>
    <mergeCell ref="G10:H10"/>
    <mergeCell ref="G11:H11"/>
    <mergeCell ref="B9:C9"/>
    <mergeCell ref="B8:C8"/>
    <mergeCell ref="B10:C10"/>
    <mergeCell ref="B11:C11"/>
  </mergeCells>
  <phoneticPr fontId="2"/>
  <pageMargins left="0.75" right="0.75" top="1" bottom="1" header="0.51200000000000001" footer="0.51200000000000001"/>
  <pageSetup paperSize="9" scale="9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女子･中学Ａ</vt:lpstr>
      <vt:lpstr>中学Ｂ</vt:lpstr>
      <vt:lpstr>団体申込</vt:lpstr>
      <vt:lpstr>女子･中学Ａ!Print_Area</vt:lpstr>
      <vt:lpstr>中学Ｂ!Print_Area</vt:lpstr>
    </vt:vector>
  </TitlesOfParts>
  <Company>Aichi Pref.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TOYAMA,Sayuri</dc:creator>
  <cp:lastModifiedBy>nagoya area</cp:lastModifiedBy>
  <cp:lastPrinted>2015-11-14T07:12:45Z</cp:lastPrinted>
  <dcterms:created xsi:type="dcterms:W3CDTF">1999-03-28T12:42:02Z</dcterms:created>
  <dcterms:modified xsi:type="dcterms:W3CDTF">2017-11-01T15:32:43Z</dcterms:modified>
</cp:coreProperties>
</file>