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0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<sst xmlns="http://schemas.openxmlformats.org/spreadsheetml/2006/main" count="233" uniqueCount="86">
  <si>
    <t>競技開始時刻</t>
  </si>
  <si>
    <t>種別</t>
  </si>
  <si>
    <t>９：１５</t>
  </si>
  <si>
    <t>男子</t>
  </si>
  <si>
    <t>女子</t>
  </si>
  <si>
    <t>１･２年１５００ｍ</t>
  </si>
  <si>
    <t>１５００ｍ</t>
  </si>
  <si>
    <t>１１０ｍ</t>
  </si>
  <si>
    <t>３０００ｍ</t>
  </si>
  <si>
    <t>４００ｍ</t>
  </si>
  <si>
    <t>１００ｍ</t>
  </si>
  <si>
    <t>Ｒ</t>
  </si>
  <si>
    <t>４×１００ｍ</t>
  </si>
  <si>
    <t>低４×１００ｍ</t>
  </si>
  <si>
    <t>Ｈ</t>
  </si>
  <si>
    <t>１年１００ｍ</t>
  </si>
  <si>
    <t>８００ｍ</t>
  </si>
  <si>
    <t>２００ｍ</t>
  </si>
  <si>
    <t>組</t>
  </si>
  <si>
    <t>５</t>
  </si>
  <si>
    <t>１０：１０</t>
  </si>
  <si>
    <t>１１：００</t>
  </si>
  <si>
    <t>１２：４５</t>
  </si>
  <si>
    <t>１４：１５</t>
  </si>
  <si>
    <t>走高跳</t>
  </si>
  <si>
    <t>走幅跳</t>
  </si>
  <si>
    <t>棒高跳</t>
  </si>
  <si>
    <t>砲丸投</t>
  </si>
  <si>
    <t>１０：００</t>
  </si>
  <si>
    <t>１３：００</t>
  </si>
  <si>
    <t>☆</t>
  </si>
  <si>
    <t>招集開始</t>
  </si>
  <si>
    <t>招集終了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</si>
  <si>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</si>
  <si>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</si>
  <si>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</si>
  <si>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</si>
  <si>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</si>
  <si>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</si>
  <si>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</si>
  <si>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</si>
  <si>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　８：４５</t>
  </si>
  <si>
    <t>～</t>
  </si>
  <si>
    <t>９：３０</t>
  </si>
  <si>
    <t>18</t>
  </si>
  <si>
    <t>９：４５</t>
  </si>
  <si>
    <t>１組</t>
  </si>
  <si>
    <t>２組</t>
  </si>
  <si>
    <t>１４</t>
  </si>
  <si>
    <t>７</t>
  </si>
  <si>
    <t>３５</t>
  </si>
  <si>
    <t>１０：５０</t>
  </si>
  <si>
    <t>１０：１５</t>
  </si>
  <si>
    <t>１２：３５</t>
  </si>
  <si>
    <t>４着ﾀｲﾑﾚｰｽ決勝</t>
  </si>
  <si>
    <t>ﾀｲﾑﾚｰｽ決勝</t>
  </si>
  <si>
    <t>13</t>
  </si>
  <si>
    <t>24</t>
  </si>
  <si>
    <t>6</t>
  </si>
  <si>
    <t>9</t>
  </si>
  <si>
    <t>1</t>
  </si>
  <si>
    <t>2</t>
  </si>
  <si>
    <t>15</t>
  </si>
  <si>
    <t>43</t>
  </si>
  <si>
    <t>４０</t>
  </si>
  <si>
    <t>２５</t>
  </si>
  <si>
    <t>２４</t>
  </si>
  <si>
    <t>３</t>
  </si>
  <si>
    <t>１１</t>
  </si>
  <si>
    <t>１１：５０</t>
  </si>
  <si>
    <t>１３：１０</t>
  </si>
  <si>
    <t>１４：４０</t>
  </si>
  <si>
    <t>１５：２５</t>
  </si>
  <si>
    <t>１３：５０</t>
  </si>
  <si>
    <t>１４：３０</t>
  </si>
  <si>
    <t>１４：３５</t>
  </si>
  <si>
    <t>２０</t>
  </si>
  <si>
    <t>１１：３０</t>
  </si>
  <si>
    <t>１３：３０</t>
  </si>
  <si>
    <t>９：４０</t>
  </si>
  <si>
    <t>１０：５０</t>
  </si>
  <si>
    <t>１６：００</t>
  </si>
  <si>
    <t>１６：３０</t>
  </si>
  <si>
    <r>
      <t xml:space="preserve">　　☆印 </t>
    </r>
    <r>
      <rPr>
        <i/>
        <sz val="11"/>
        <color indexed="8"/>
        <rFont val="ＭＳ Ｐ明朝"/>
        <family val="1"/>
      </rPr>
      <t>４</t>
    </r>
    <r>
      <rPr>
        <sz val="11"/>
        <color indexed="8"/>
        <rFont val="ＭＳ Ｐ明朝"/>
        <family val="1"/>
      </rPr>
      <t>～</t>
    </r>
    <r>
      <rPr>
        <i/>
        <sz val="11"/>
        <color indexed="8"/>
        <rFont val="ＭＳ Ｐ明朝"/>
        <family val="1"/>
      </rPr>
      <t>８</t>
    </r>
    <r>
      <rPr>
        <sz val="11"/>
        <color indexed="8"/>
        <rFont val="ＭＳ Ｐ明朝"/>
        <family val="1"/>
      </rPr>
      <t>の種目は、並行して競技を行う</t>
    </r>
  </si>
  <si>
    <t>決勝</t>
  </si>
  <si>
    <t>４２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</si>
</sst>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right" vertical="center" indent="1"/>
    </xf>
    <xf numFmtId="49" fontId="51" fillId="0" borderId="0" xfId="0" applyNumberFormat="1" applyFont="1" applyAlignment="1">
      <alignment horizontal="right" vertical="center" inden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 indent="1"/>
    </xf>
    <xf numFmtId="49" fontId="50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49" fontId="52" fillId="0" borderId="13" xfId="0" applyNumberFormat="1" applyFont="1" applyBorder="1" applyAlignment="1">
      <alignment horizontal="right" vertical="center" shrinkToFit="1"/>
    </xf>
    <xf numFmtId="0" fontId="52" fillId="0" borderId="13" xfId="0" applyFont="1" applyBorder="1" applyAlignment="1">
      <alignment vertical="center" shrinkToFit="1"/>
    </xf>
    <xf numFmtId="49" fontId="52" fillId="0" borderId="13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49" fontId="46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15" xfId="0" applyFont="1" applyBorder="1" applyAlignment="1">
      <alignment vertical="center" shrinkToFit="1"/>
    </xf>
    <xf numFmtId="49" fontId="47" fillId="0" borderId="16" xfId="0" applyNumberFormat="1" applyFont="1" applyBorder="1" applyAlignment="1">
      <alignment horizontal="right" vertical="center" indent="1"/>
    </xf>
    <xf numFmtId="49" fontId="54" fillId="0" borderId="12" xfId="0" applyNumberFormat="1" applyFont="1" applyBorder="1" applyAlignment="1">
      <alignment horizontal="right" vertical="center"/>
    </xf>
    <xf numFmtId="49" fontId="54" fillId="0" borderId="12" xfId="0" applyNumberFormat="1" applyFont="1" applyBorder="1" applyAlignment="1">
      <alignment horizontal="left" vertical="center"/>
    </xf>
    <xf numFmtId="49" fontId="47" fillId="0" borderId="17" xfId="0" applyNumberFormat="1" applyFont="1" applyBorder="1" applyAlignment="1">
      <alignment horizontal="right" vertical="center" indent="1"/>
    </xf>
    <xf numFmtId="49" fontId="54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left" vertical="center"/>
    </xf>
    <xf numFmtId="49" fontId="47" fillId="0" borderId="18" xfId="0" applyNumberFormat="1" applyFont="1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49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49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4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49" fontId="46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49" fontId="46" fillId="0" borderId="19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vertical="center"/>
    </xf>
    <xf numFmtId="0" fontId="46" fillId="0" borderId="0" xfId="0" applyFont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22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6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49" fontId="47" fillId="0" borderId="23" xfId="0" applyNumberFormat="1" applyFont="1" applyBorder="1" applyAlignment="1">
      <alignment horizontal="right" vertical="center" indent="1"/>
    </xf>
    <xf numFmtId="0" fontId="54" fillId="0" borderId="19" xfId="0" applyFont="1" applyBorder="1" applyAlignment="1">
      <alignment horizontal="right" vertical="center"/>
    </xf>
    <xf numFmtId="0" fontId="54" fillId="0" borderId="19" xfId="0" applyFont="1" applyBorder="1" applyAlignment="1">
      <alignment horizontal="left" vertical="center"/>
    </xf>
    <xf numFmtId="0" fontId="56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176" fontId="50" fillId="0" borderId="10" xfId="0" applyNumberFormat="1" applyFont="1" applyBorder="1" applyAlignment="1">
      <alignment horizontal="right"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horizontal="right" vertical="center"/>
    </xf>
    <xf numFmtId="176" fontId="50" fillId="0" borderId="11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left" vertical="center"/>
    </xf>
    <xf numFmtId="176" fontId="50" fillId="0" borderId="11" xfId="0" applyNumberFormat="1" applyFont="1" applyBorder="1" applyAlignment="1">
      <alignment horizontal="left" vertical="center"/>
    </xf>
    <xf numFmtId="49" fontId="50" fillId="0" borderId="12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176" fontId="50" fillId="0" borderId="29" xfId="0" applyNumberFormat="1" applyFont="1" applyBorder="1" applyAlignment="1">
      <alignment horizontal="right" vertical="center"/>
    </xf>
    <xf numFmtId="176" fontId="50" fillId="0" borderId="30" xfId="0" applyNumberFormat="1" applyFont="1" applyBorder="1" applyAlignment="1">
      <alignment horizontal="left" vertical="center"/>
    </xf>
    <xf numFmtId="176" fontId="50" fillId="0" borderId="19" xfId="0" applyNumberFormat="1" applyFont="1" applyBorder="1" applyAlignment="1">
      <alignment horizontal="right" vertical="center"/>
    </xf>
    <xf numFmtId="176" fontId="50" fillId="0" borderId="19" xfId="0" applyNumberFormat="1" applyFont="1" applyBorder="1" applyAlignment="1">
      <alignment vertical="center"/>
    </xf>
    <xf numFmtId="176" fontId="50" fillId="0" borderId="19" xfId="0" applyNumberFormat="1" applyFont="1" applyBorder="1" applyAlignment="1">
      <alignment horizontal="left" vertical="center"/>
    </xf>
    <xf numFmtId="0" fontId="5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49" fontId="47" fillId="0" borderId="33" xfId="0" applyNumberFormat="1" applyFont="1" applyBorder="1" applyAlignment="1">
      <alignment horizontal="right" vertical="center" indent="1"/>
    </xf>
    <xf numFmtId="176" fontId="50" fillId="0" borderId="32" xfId="0" applyNumberFormat="1" applyFont="1" applyBorder="1" applyAlignment="1">
      <alignment horizontal="right" vertical="center"/>
    </xf>
    <xf numFmtId="176" fontId="50" fillId="0" borderId="32" xfId="0" applyNumberFormat="1" applyFont="1" applyBorder="1" applyAlignment="1">
      <alignment vertical="center"/>
    </xf>
    <xf numFmtId="176" fontId="50" fillId="0" borderId="32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54" fillId="0" borderId="32" xfId="0" applyFont="1" applyBorder="1" applyAlignment="1">
      <alignment horizontal="right" vertical="center"/>
    </xf>
    <xf numFmtId="0" fontId="54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46" fillId="0" borderId="32" xfId="0" applyFont="1" applyBorder="1" applyAlignment="1">
      <alignment horizontal="right" vertical="center"/>
    </xf>
    <xf numFmtId="49" fontId="46" fillId="0" borderId="32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vertical="center" shrinkToFit="1"/>
    </xf>
    <xf numFmtId="0" fontId="56" fillId="0" borderId="25" xfId="0" applyFont="1" applyBorder="1" applyAlignment="1">
      <alignment vertical="center"/>
    </xf>
    <xf numFmtId="176" fontId="50" fillId="0" borderId="12" xfId="0" applyNumberFormat="1" applyFont="1" applyBorder="1" applyAlignment="1">
      <alignment horizontal="right" vertical="center"/>
    </xf>
    <xf numFmtId="176" fontId="50" fillId="0" borderId="12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right" vertical="center"/>
    </xf>
    <xf numFmtId="0" fontId="5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6" fillId="0" borderId="35" xfId="0" applyFont="1" applyBorder="1" applyAlignment="1">
      <alignment vertical="center" shrinkToFit="1"/>
    </xf>
    <xf numFmtId="49" fontId="47" fillId="0" borderId="14" xfId="0" applyNumberFormat="1" applyFont="1" applyBorder="1" applyAlignment="1">
      <alignment horizontal="right" vertical="center" indent="1"/>
    </xf>
    <xf numFmtId="176" fontId="50" fillId="0" borderId="13" xfId="0" applyNumberFormat="1" applyFont="1" applyBorder="1" applyAlignment="1">
      <alignment horizontal="right" vertical="center"/>
    </xf>
    <xf numFmtId="176" fontId="50" fillId="0" borderId="13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4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left" vertical="center"/>
    </xf>
    <xf numFmtId="49" fontId="46" fillId="0" borderId="20" xfId="0" applyNumberFormat="1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49" fontId="46" fillId="0" borderId="21" xfId="0" applyNumberFormat="1" applyFont="1" applyBorder="1" applyAlignment="1">
      <alignment horizontal="left" vertical="center"/>
    </xf>
    <xf numFmtId="176" fontId="58" fillId="0" borderId="0" xfId="0" applyNumberFormat="1" applyFont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left" vertical="center"/>
    </xf>
    <xf numFmtId="49" fontId="46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4.00390625" style="8" bestFit="1" customWidth="1"/>
    <col min="2" max="2" width="2.421875" style="4" customWidth="1"/>
    <col min="3" max="3" width="14.140625" style="11" customWidth="1"/>
    <col min="4" max="4" width="8.140625" style="9" customWidth="1"/>
    <col min="5" max="5" width="2.57421875" style="4" customWidth="1"/>
    <col min="6" max="6" width="8.140625" style="3" customWidth="1"/>
    <col min="7" max="7" width="5.28125" style="27" bestFit="1" customWidth="1"/>
    <col min="8" max="8" width="18.57421875" style="5" customWidth="1"/>
    <col min="9" max="9" width="4.8515625" style="6" bestFit="1" customWidth="1"/>
    <col min="10" max="10" width="3.421875" style="2" bestFit="1" customWidth="1"/>
    <col min="11" max="11" width="2.57421875" style="4" customWidth="1"/>
    <col min="12" max="12" width="3.57421875" style="1" customWidth="1"/>
    <col min="13" max="13" width="3.421875" style="55" bestFit="1" customWidth="1"/>
    <col min="14" max="14" width="9.57421875" style="66" customWidth="1"/>
    <col min="15" max="16384" width="9.00390625" style="2" customWidth="1"/>
  </cols>
  <sheetData>
    <row r="1" spans="1:14" ht="28.5">
      <c r="A1" s="144" t="s">
        <v>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ht="9" customHeight="1"/>
    <row r="3" spans="1:4" ht="21">
      <c r="A3" s="4"/>
      <c r="B3" s="145" t="s">
        <v>37</v>
      </c>
      <c r="C3" s="146"/>
      <c r="D3" s="147"/>
    </row>
    <row r="4" ht="9" customHeight="1">
      <c r="H4" s="13"/>
    </row>
    <row r="5" spans="1:14" s="35" customFormat="1" ht="17.25" customHeight="1">
      <c r="A5" s="85"/>
      <c r="B5" s="33"/>
      <c r="C5" s="31" t="s">
        <v>0</v>
      </c>
      <c r="D5" s="28" t="s">
        <v>31</v>
      </c>
      <c r="E5" s="29"/>
      <c r="F5" s="30" t="s">
        <v>32</v>
      </c>
      <c r="G5" s="32" t="s">
        <v>1</v>
      </c>
      <c r="H5" s="138" t="s">
        <v>35</v>
      </c>
      <c r="I5" s="139"/>
      <c r="J5" s="139"/>
      <c r="K5" s="33"/>
      <c r="L5" s="34"/>
      <c r="M5" s="33"/>
      <c r="N5" s="40"/>
    </row>
    <row r="6" spans="1:14" ht="20.25" customHeight="1">
      <c r="A6" s="86">
        <v>1</v>
      </c>
      <c r="B6" s="26"/>
      <c r="C6" s="41" t="s">
        <v>2</v>
      </c>
      <c r="D6" s="51"/>
      <c r="E6" s="52"/>
      <c r="F6" s="98" t="s">
        <v>41</v>
      </c>
      <c r="G6" s="48" t="s">
        <v>3</v>
      </c>
      <c r="H6" s="42" t="s">
        <v>12</v>
      </c>
      <c r="I6" s="43" t="s">
        <v>11</v>
      </c>
      <c r="J6" s="56" t="s">
        <v>58</v>
      </c>
      <c r="K6" s="57" t="s">
        <v>18</v>
      </c>
      <c r="L6" s="148" t="s">
        <v>54</v>
      </c>
      <c r="M6" s="148"/>
      <c r="N6" s="149"/>
    </row>
    <row r="7" spans="1:14" ht="20.25" customHeight="1">
      <c r="A7" s="87">
        <v>2</v>
      </c>
      <c r="B7" s="24"/>
      <c r="C7" s="44" t="s">
        <v>79</v>
      </c>
      <c r="D7" s="53"/>
      <c r="E7" s="54"/>
      <c r="F7" s="99" t="s">
        <v>41</v>
      </c>
      <c r="G7" s="49" t="s">
        <v>4</v>
      </c>
      <c r="H7" s="45" t="s">
        <v>12</v>
      </c>
      <c r="I7" s="46" t="s">
        <v>11</v>
      </c>
      <c r="J7" s="58" t="s">
        <v>49</v>
      </c>
      <c r="K7" s="59" t="s">
        <v>18</v>
      </c>
      <c r="L7" s="136" t="s">
        <v>54</v>
      </c>
      <c r="M7" s="136"/>
      <c r="N7" s="137"/>
    </row>
    <row r="8" spans="1:14" ht="20.25" customHeight="1">
      <c r="A8" s="87">
        <v>3</v>
      </c>
      <c r="B8" s="24"/>
      <c r="C8" s="44" t="s">
        <v>2</v>
      </c>
      <c r="D8" s="53"/>
      <c r="E8" s="54"/>
      <c r="F8" s="99" t="s">
        <v>41</v>
      </c>
      <c r="G8" s="49" t="s">
        <v>3</v>
      </c>
      <c r="H8" s="45" t="s">
        <v>13</v>
      </c>
      <c r="I8" s="46" t="s">
        <v>11</v>
      </c>
      <c r="J8" s="58"/>
      <c r="K8" s="59"/>
      <c r="L8" s="136" t="s">
        <v>84</v>
      </c>
      <c r="M8" s="136"/>
      <c r="N8" s="137"/>
    </row>
    <row r="9" spans="1:14" ht="20.25" customHeight="1">
      <c r="A9" s="87">
        <v>4</v>
      </c>
      <c r="B9" s="24" t="s">
        <v>30</v>
      </c>
      <c r="C9" s="44" t="s">
        <v>20</v>
      </c>
      <c r="D9" s="92">
        <f aca="true" t="shared" si="0" ref="D9:D22">TIME(HOUR(C9),MINUTE(C9)-60,SECOND(C9))</f>
        <v>0.3819444444444444</v>
      </c>
      <c r="E9" s="93" t="s">
        <v>42</v>
      </c>
      <c r="F9" s="96">
        <f aca="true" t="shared" si="1" ref="F9:F22">TIME(HOUR(C9),MINUTE(C9)-20,SECOND(C9))</f>
        <v>0.40972222222222227</v>
      </c>
      <c r="G9" s="49" t="s">
        <v>3</v>
      </c>
      <c r="H9" s="45" t="s">
        <v>5</v>
      </c>
      <c r="I9" s="46"/>
      <c r="J9" s="58" t="s">
        <v>19</v>
      </c>
      <c r="K9" s="59" t="s">
        <v>18</v>
      </c>
      <c r="L9" s="136" t="s">
        <v>55</v>
      </c>
      <c r="M9" s="136"/>
      <c r="N9" s="137"/>
    </row>
    <row r="10" spans="1:14" ht="20.25" customHeight="1">
      <c r="A10" s="87">
        <v>5</v>
      </c>
      <c r="B10" s="24" t="s">
        <v>30</v>
      </c>
      <c r="C10" s="44" t="s">
        <v>51</v>
      </c>
      <c r="D10" s="92">
        <f t="shared" si="0"/>
        <v>0.40972222222222227</v>
      </c>
      <c r="E10" s="93" t="s">
        <v>42</v>
      </c>
      <c r="F10" s="96">
        <f t="shared" si="1"/>
        <v>0.4375</v>
      </c>
      <c r="G10" s="49" t="s">
        <v>4</v>
      </c>
      <c r="H10" s="45" t="s">
        <v>6</v>
      </c>
      <c r="I10" s="46"/>
      <c r="J10" s="58" t="s">
        <v>58</v>
      </c>
      <c r="K10" s="59" t="s">
        <v>18</v>
      </c>
      <c r="L10" s="136" t="s">
        <v>55</v>
      </c>
      <c r="M10" s="136"/>
      <c r="N10" s="137"/>
    </row>
    <row r="11" spans="1:14" ht="20.25" customHeight="1">
      <c r="A11" s="87">
        <v>6</v>
      </c>
      <c r="B11" s="24" t="s">
        <v>30</v>
      </c>
      <c r="C11" s="44" t="s">
        <v>52</v>
      </c>
      <c r="D11" s="92">
        <f t="shared" si="0"/>
        <v>0.3854166666666667</v>
      </c>
      <c r="E11" s="93" t="s">
        <v>42</v>
      </c>
      <c r="F11" s="96">
        <f t="shared" si="1"/>
        <v>0.4131944444444444</v>
      </c>
      <c r="G11" s="49" t="s">
        <v>3</v>
      </c>
      <c r="H11" s="45" t="s">
        <v>7</v>
      </c>
      <c r="I11" s="46" t="s">
        <v>14</v>
      </c>
      <c r="J11" s="58" t="s">
        <v>56</v>
      </c>
      <c r="K11" s="59" t="s">
        <v>18</v>
      </c>
      <c r="L11" s="136" t="s">
        <v>54</v>
      </c>
      <c r="M11" s="136"/>
      <c r="N11" s="137"/>
    </row>
    <row r="12" spans="1:14" ht="20.25" customHeight="1">
      <c r="A12" s="87">
        <v>7</v>
      </c>
      <c r="B12" s="24" t="s">
        <v>30</v>
      </c>
      <c r="C12" s="44" t="s">
        <v>80</v>
      </c>
      <c r="D12" s="92">
        <f t="shared" si="0"/>
        <v>0.40972222222222227</v>
      </c>
      <c r="E12" s="93" t="s">
        <v>42</v>
      </c>
      <c r="F12" s="96">
        <f t="shared" si="1"/>
        <v>0.4375</v>
      </c>
      <c r="G12" s="49" t="s">
        <v>4</v>
      </c>
      <c r="H12" s="45" t="s">
        <v>10</v>
      </c>
      <c r="I12" s="46" t="s">
        <v>14</v>
      </c>
      <c r="J12" s="58" t="s">
        <v>57</v>
      </c>
      <c r="K12" s="59" t="s">
        <v>18</v>
      </c>
      <c r="L12" s="136" t="s">
        <v>54</v>
      </c>
      <c r="M12" s="136"/>
      <c r="N12" s="137"/>
    </row>
    <row r="13" spans="1:14" ht="20.25" customHeight="1">
      <c r="A13" s="87">
        <v>8</v>
      </c>
      <c r="B13" s="24" t="s">
        <v>30</v>
      </c>
      <c r="C13" s="44" t="s">
        <v>69</v>
      </c>
      <c r="D13" s="92">
        <f t="shared" si="0"/>
        <v>0.4513888888888889</v>
      </c>
      <c r="E13" s="93" t="s">
        <v>42</v>
      </c>
      <c r="F13" s="96">
        <f t="shared" si="1"/>
        <v>0.4791666666666667</v>
      </c>
      <c r="G13" s="49" t="s">
        <v>3</v>
      </c>
      <c r="H13" s="45" t="s">
        <v>8</v>
      </c>
      <c r="I13" s="46"/>
      <c r="J13" s="58" t="s">
        <v>67</v>
      </c>
      <c r="K13" s="59" t="s">
        <v>18</v>
      </c>
      <c r="L13" s="136" t="s">
        <v>55</v>
      </c>
      <c r="M13" s="136"/>
      <c r="N13" s="137"/>
    </row>
    <row r="14" spans="1:14" ht="20.25" customHeight="1">
      <c r="A14" s="87">
        <v>9</v>
      </c>
      <c r="B14" s="24"/>
      <c r="C14" s="44" t="s">
        <v>53</v>
      </c>
      <c r="D14" s="92">
        <f t="shared" si="0"/>
        <v>0.4826388888888889</v>
      </c>
      <c r="E14" s="93" t="s">
        <v>42</v>
      </c>
      <c r="F14" s="96">
        <f t="shared" si="1"/>
        <v>0.5104166666666666</v>
      </c>
      <c r="G14" s="49" t="s">
        <v>3</v>
      </c>
      <c r="H14" s="45" t="s">
        <v>9</v>
      </c>
      <c r="I14" s="46"/>
      <c r="J14" s="58" t="s">
        <v>59</v>
      </c>
      <c r="K14" s="59" t="s">
        <v>18</v>
      </c>
      <c r="L14" s="136" t="s">
        <v>54</v>
      </c>
      <c r="M14" s="136"/>
      <c r="N14" s="137"/>
    </row>
    <row r="15" spans="1:14" ht="20.25" customHeight="1">
      <c r="A15" s="87">
        <v>10</v>
      </c>
      <c r="B15" s="24"/>
      <c r="C15" s="44" t="s">
        <v>70</v>
      </c>
      <c r="D15" s="92">
        <f t="shared" si="0"/>
        <v>0.5069444444444444</v>
      </c>
      <c r="E15" s="93" t="s">
        <v>42</v>
      </c>
      <c r="F15" s="96">
        <f t="shared" si="1"/>
        <v>0.5347222222222222</v>
      </c>
      <c r="G15" s="49" t="s">
        <v>4</v>
      </c>
      <c r="H15" s="45" t="s">
        <v>10</v>
      </c>
      <c r="I15" s="46"/>
      <c r="J15" s="58" t="s">
        <v>44</v>
      </c>
      <c r="K15" s="59" t="s">
        <v>18</v>
      </c>
      <c r="L15" s="136" t="s">
        <v>54</v>
      </c>
      <c r="M15" s="136"/>
      <c r="N15" s="137"/>
    </row>
    <row r="16" spans="1:14" ht="20.25" customHeight="1">
      <c r="A16" s="87">
        <v>11</v>
      </c>
      <c r="B16" s="24"/>
      <c r="C16" s="44" t="s">
        <v>73</v>
      </c>
      <c r="D16" s="92">
        <f t="shared" si="0"/>
        <v>0.5347222222222222</v>
      </c>
      <c r="E16" s="93" t="s">
        <v>42</v>
      </c>
      <c r="F16" s="96">
        <f t="shared" si="1"/>
        <v>0.5625</v>
      </c>
      <c r="G16" s="49" t="s">
        <v>3</v>
      </c>
      <c r="H16" s="45" t="s">
        <v>10</v>
      </c>
      <c r="I16" s="46"/>
      <c r="J16" s="58" t="s">
        <v>44</v>
      </c>
      <c r="K16" s="59" t="s">
        <v>18</v>
      </c>
      <c r="L16" s="136" t="s">
        <v>54</v>
      </c>
      <c r="M16" s="136"/>
      <c r="N16" s="137"/>
    </row>
    <row r="17" spans="1:14" ht="20.25" customHeight="1">
      <c r="A17" s="87">
        <v>12</v>
      </c>
      <c r="B17" s="24"/>
      <c r="C17" s="44" t="s">
        <v>74</v>
      </c>
      <c r="D17" s="92">
        <f t="shared" si="0"/>
        <v>0.5625</v>
      </c>
      <c r="E17" s="93" t="s">
        <v>42</v>
      </c>
      <c r="F17" s="96">
        <f t="shared" si="1"/>
        <v>0.5902777777777778</v>
      </c>
      <c r="G17" s="49" t="s">
        <v>4</v>
      </c>
      <c r="H17" s="78" t="s">
        <v>15</v>
      </c>
      <c r="I17" s="79"/>
      <c r="J17" s="58" t="s">
        <v>60</v>
      </c>
      <c r="K17" s="59" t="s">
        <v>18</v>
      </c>
      <c r="L17" s="136" t="s">
        <v>54</v>
      </c>
      <c r="M17" s="136"/>
      <c r="N17" s="137"/>
    </row>
    <row r="18" spans="1:14" ht="20.25" customHeight="1">
      <c r="A18" s="87">
        <v>13</v>
      </c>
      <c r="B18" s="24"/>
      <c r="C18" s="44" t="s">
        <v>75</v>
      </c>
      <c r="D18" s="92">
        <f t="shared" si="0"/>
        <v>0.5659722222222222</v>
      </c>
      <c r="E18" s="93" t="s">
        <v>42</v>
      </c>
      <c r="F18" s="96">
        <f t="shared" si="1"/>
        <v>0.59375</v>
      </c>
      <c r="G18" s="49" t="s">
        <v>3</v>
      </c>
      <c r="H18" s="78" t="s">
        <v>15</v>
      </c>
      <c r="I18" s="79"/>
      <c r="J18" s="58" t="s">
        <v>61</v>
      </c>
      <c r="K18" s="59" t="s">
        <v>18</v>
      </c>
      <c r="L18" s="136" t="s">
        <v>54</v>
      </c>
      <c r="M18" s="136"/>
      <c r="N18" s="137"/>
    </row>
    <row r="19" spans="1:14" ht="20.25" customHeight="1">
      <c r="A19" s="87">
        <v>14</v>
      </c>
      <c r="B19" s="24"/>
      <c r="C19" s="44" t="s">
        <v>71</v>
      </c>
      <c r="D19" s="92">
        <f t="shared" si="0"/>
        <v>0.5694444444444444</v>
      </c>
      <c r="E19" s="93" t="s">
        <v>42</v>
      </c>
      <c r="F19" s="96">
        <f t="shared" si="1"/>
        <v>0.5972222222222222</v>
      </c>
      <c r="G19" s="49" t="s">
        <v>4</v>
      </c>
      <c r="H19" s="78" t="s">
        <v>16</v>
      </c>
      <c r="I19" s="79"/>
      <c r="J19" s="58" t="s">
        <v>68</v>
      </c>
      <c r="K19" s="59" t="s">
        <v>18</v>
      </c>
      <c r="L19" s="136" t="s">
        <v>55</v>
      </c>
      <c r="M19" s="136"/>
      <c r="N19" s="137"/>
    </row>
    <row r="20" spans="1:14" ht="20.25" customHeight="1">
      <c r="A20" s="87">
        <v>15</v>
      </c>
      <c r="B20" s="24"/>
      <c r="C20" s="44" t="s">
        <v>72</v>
      </c>
      <c r="D20" s="92">
        <f t="shared" si="0"/>
        <v>0.6006944444444444</v>
      </c>
      <c r="E20" s="93" t="s">
        <v>42</v>
      </c>
      <c r="F20" s="96">
        <f t="shared" si="1"/>
        <v>0.6284722222222222</v>
      </c>
      <c r="G20" s="49" t="s">
        <v>3</v>
      </c>
      <c r="H20" s="78" t="s">
        <v>16</v>
      </c>
      <c r="I20" s="79"/>
      <c r="J20" s="58" t="s">
        <v>59</v>
      </c>
      <c r="K20" s="59" t="s">
        <v>18</v>
      </c>
      <c r="L20" s="136" t="s">
        <v>55</v>
      </c>
      <c r="M20" s="136"/>
      <c r="N20" s="137"/>
    </row>
    <row r="21" spans="1:14" ht="20.25" customHeight="1">
      <c r="A21" s="87">
        <v>16</v>
      </c>
      <c r="B21" s="24"/>
      <c r="C21" s="44" t="s">
        <v>81</v>
      </c>
      <c r="D21" s="92">
        <f t="shared" si="0"/>
        <v>0.625</v>
      </c>
      <c r="E21" s="93" t="s">
        <v>42</v>
      </c>
      <c r="F21" s="96">
        <f t="shared" si="1"/>
        <v>0.6527777777777778</v>
      </c>
      <c r="G21" s="49" t="s">
        <v>4</v>
      </c>
      <c r="H21" s="78" t="s">
        <v>17</v>
      </c>
      <c r="I21" s="79"/>
      <c r="J21" s="58" t="s">
        <v>62</v>
      </c>
      <c r="K21" s="59" t="s">
        <v>18</v>
      </c>
      <c r="L21" s="136" t="s">
        <v>54</v>
      </c>
      <c r="M21" s="136"/>
      <c r="N21" s="137"/>
    </row>
    <row r="22" spans="1:14" ht="20.25" customHeight="1">
      <c r="A22" s="88">
        <v>17</v>
      </c>
      <c r="B22" s="25"/>
      <c r="C22" s="47" t="s">
        <v>82</v>
      </c>
      <c r="D22" s="94">
        <f t="shared" si="0"/>
        <v>0.6458333333333334</v>
      </c>
      <c r="E22" s="95" t="s">
        <v>42</v>
      </c>
      <c r="F22" s="97">
        <f t="shared" si="1"/>
        <v>0.6736111111111112</v>
      </c>
      <c r="G22" s="50" t="s">
        <v>3</v>
      </c>
      <c r="H22" s="80" t="s">
        <v>17</v>
      </c>
      <c r="I22" s="81"/>
      <c r="J22" s="60" t="s">
        <v>56</v>
      </c>
      <c r="K22" s="61" t="s">
        <v>18</v>
      </c>
      <c r="L22" s="142" t="s">
        <v>54</v>
      </c>
      <c r="M22" s="142"/>
      <c r="N22" s="143"/>
    </row>
    <row r="23" spans="1:14" ht="20.25" customHeight="1">
      <c r="A23" s="17"/>
      <c r="B23" s="21"/>
      <c r="C23" s="15"/>
      <c r="D23" s="16"/>
      <c r="E23" s="17"/>
      <c r="F23" s="18"/>
      <c r="G23" s="36"/>
      <c r="H23" s="39" t="s">
        <v>83</v>
      </c>
      <c r="I23" s="23"/>
      <c r="J23" s="19"/>
      <c r="K23" s="20"/>
      <c r="L23" s="62"/>
      <c r="M23" s="63"/>
      <c r="N23" s="69"/>
    </row>
    <row r="24" spans="1:14" ht="20.25" customHeight="1">
      <c r="A24" s="17"/>
      <c r="B24" s="21"/>
      <c r="C24" s="15"/>
      <c r="D24" s="16"/>
      <c r="E24" s="17"/>
      <c r="F24" s="18"/>
      <c r="G24" s="36"/>
      <c r="H24" s="22"/>
      <c r="I24" s="23"/>
      <c r="J24" s="19"/>
      <c r="K24" s="20"/>
      <c r="L24" s="62"/>
      <c r="M24" s="63"/>
      <c r="N24" s="69"/>
    </row>
    <row r="25" spans="1:14" ht="21">
      <c r="A25" s="17"/>
      <c r="B25" s="145" t="s">
        <v>39</v>
      </c>
      <c r="C25" s="146"/>
      <c r="D25" s="147"/>
      <c r="E25" s="17"/>
      <c r="F25" s="18"/>
      <c r="G25" s="36"/>
      <c r="H25" s="22"/>
      <c r="I25" s="23"/>
      <c r="J25" s="19"/>
      <c r="K25" s="20"/>
      <c r="L25" s="62"/>
      <c r="M25" s="63"/>
      <c r="N25" s="69"/>
    </row>
    <row r="26" spans="1:14" ht="20.25" customHeight="1">
      <c r="A26" s="17"/>
      <c r="B26" s="21"/>
      <c r="C26" s="15"/>
      <c r="D26" s="16"/>
      <c r="E26" s="17"/>
      <c r="F26" s="18"/>
      <c r="G26" s="38" t="s">
        <v>38</v>
      </c>
      <c r="H26" s="22"/>
      <c r="I26" s="23"/>
      <c r="J26" s="19"/>
      <c r="K26" s="20"/>
      <c r="L26" s="62"/>
      <c r="M26" s="63"/>
      <c r="N26" s="69"/>
    </row>
    <row r="27" spans="3:6" ht="9" customHeight="1">
      <c r="C27" s="12"/>
      <c r="D27" s="10"/>
      <c r="E27" s="8"/>
      <c r="F27" s="7"/>
    </row>
    <row r="28" spans="1:14" s="35" customFormat="1" ht="17.25" customHeight="1">
      <c r="A28" s="85"/>
      <c r="B28" s="33"/>
      <c r="C28" s="31" t="s">
        <v>0</v>
      </c>
      <c r="D28" s="28" t="s">
        <v>31</v>
      </c>
      <c r="E28" s="29"/>
      <c r="F28" s="30" t="s">
        <v>32</v>
      </c>
      <c r="G28" s="32" t="s">
        <v>1</v>
      </c>
      <c r="H28" s="140" t="s">
        <v>35</v>
      </c>
      <c r="I28" s="141"/>
      <c r="J28" s="141"/>
      <c r="K28" s="33"/>
      <c r="L28" s="34"/>
      <c r="M28" s="33"/>
      <c r="N28" s="40"/>
    </row>
    <row r="29" spans="1:14" s="35" customFormat="1" ht="20.25" customHeight="1">
      <c r="A29" s="89">
        <v>1</v>
      </c>
      <c r="B29" s="65"/>
      <c r="C29" s="82" t="s">
        <v>45</v>
      </c>
      <c r="D29" s="92">
        <f aca="true" t="shared" si="2" ref="D29:D35">TIME(HOUR(C29),MINUTE(C29)-60,SECOND(C29))</f>
        <v>0.3645833333333333</v>
      </c>
      <c r="E29" s="93" t="s">
        <v>42</v>
      </c>
      <c r="F29" s="96">
        <f aca="true" t="shared" si="3" ref="F29:F35">TIME(HOUR(C29),MINUTE(C29)-30,SECOND(C29))</f>
        <v>0.3854166666666667</v>
      </c>
      <c r="G29" s="72" t="s">
        <v>3</v>
      </c>
      <c r="H29" s="83" t="s">
        <v>24</v>
      </c>
      <c r="I29" s="84"/>
      <c r="J29" s="71"/>
      <c r="K29" s="73" t="s">
        <v>34</v>
      </c>
      <c r="L29" s="64" t="s">
        <v>63</v>
      </c>
      <c r="M29" s="65" t="s">
        <v>33</v>
      </c>
      <c r="N29" s="70"/>
    </row>
    <row r="30" spans="1:14" s="35" customFormat="1" ht="20.25" customHeight="1">
      <c r="A30" s="105">
        <v>2</v>
      </c>
      <c r="B30" s="106"/>
      <c r="C30" s="107" t="s">
        <v>29</v>
      </c>
      <c r="D30" s="108">
        <f t="shared" si="2"/>
        <v>0.5</v>
      </c>
      <c r="E30" s="109" t="s">
        <v>42</v>
      </c>
      <c r="F30" s="110">
        <f t="shared" si="3"/>
        <v>0.5208333333333334</v>
      </c>
      <c r="G30" s="111" t="s">
        <v>4</v>
      </c>
      <c r="H30" s="112" t="s">
        <v>24</v>
      </c>
      <c r="I30" s="113"/>
      <c r="J30" s="114"/>
      <c r="K30" s="115" t="s">
        <v>34</v>
      </c>
      <c r="L30" s="116" t="s">
        <v>85</v>
      </c>
      <c r="M30" s="106" t="s">
        <v>33</v>
      </c>
      <c r="N30" s="117"/>
    </row>
    <row r="31" spans="1:14" s="35" customFormat="1" ht="20.25" customHeight="1">
      <c r="A31" s="85">
        <v>1</v>
      </c>
      <c r="B31" s="33"/>
      <c r="C31" s="128" t="s">
        <v>28</v>
      </c>
      <c r="D31" s="129">
        <f t="shared" si="2"/>
        <v>0.375</v>
      </c>
      <c r="E31" s="130" t="s">
        <v>42</v>
      </c>
      <c r="F31" s="131">
        <f t="shared" si="3"/>
        <v>0.3958333333333333</v>
      </c>
      <c r="G31" s="32" t="s">
        <v>3</v>
      </c>
      <c r="H31" s="132" t="s">
        <v>26</v>
      </c>
      <c r="I31" s="133"/>
      <c r="J31" s="134"/>
      <c r="K31" s="135" t="s">
        <v>34</v>
      </c>
      <c r="L31" s="34" t="s">
        <v>48</v>
      </c>
      <c r="M31" s="33" t="s">
        <v>33</v>
      </c>
      <c r="N31" s="40"/>
    </row>
    <row r="32" spans="1:14" s="35" customFormat="1" ht="20.25" customHeight="1">
      <c r="A32" s="118">
        <v>1</v>
      </c>
      <c r="B32" s="57"/>
      <c r="C32" s="41" t="s">
        <v>43</v>
      </c>
      <c r="D32" s="119">
        <f t="shared" si="2"/>
        <v>0.3541666666666667</v>
      </c>
      <c r="E32" s="120" t="s">
        <v>42</v>
      </c>
      <c r="F32" s="121">
        <f t="shared" si="3"/>
        <v>0.375</v>
      </c>
      <c r="G32" s="122" t="s">
        <v>3</v>
      </c>
      <c r="H32" s="123" t="s">
        <v>25</v>
      </c>
      <c r="I32" s="124" t="s">
        <v>46</v>
      </c>
      <c r="J32" s="125"/>
      <c r="K32" s="126" t="s">
        <v>34</v>
      </c>
      <c r="L32" s="56" t="s">
        <v>50</v>
      </c>
      <c r="M32" s="57" t="s">
        <v>33</v>
      </c>
      <c r="N32" s="127"/>
    </row>
    <row r="33" spans="1:14" s="35" customFormat="1" ht="20.25" customHeight="1">
      <c r="A33" s="90">
        <v>2</v>
      </c>
      <c r="B33" s="59"/>
      <c r="C33" s="44" t="s">
        <v>21</v>
      </c>
      <c r="D33" s="92">
        <f t="shared" si="2"/>
        <v>0.4166666666666667</v>
      </c>
      <c r="E33" s="93" t="s">
        <v>42</v>
      </c>
      <c r="F33" s="96">
        <f t="shared" si="3"/>
        <v>0.4375</v>
      </c>
      <c r="G33" s="49" t="s">
        <v>3</v>
      </c>
      <c r="H33" s="78" t="s">
        <v>25</v>
      </c>
      <c r="I33" s="79" t="s">
        <v>47</v>
      </c>
      <c r="J33" s="74"/>
      <c r="K33" s="75" t="s">
        <v>34</v>
      </c>
      <c r="L33" s="58" t="s">
        <v>50</v>
      </c>
      <c r="M33" s="59" t="s">
        <v>33</v>
      </c>
      <c r="N33" s="67"/>
    </row>
    <row r="34" spans="1:14" s="35" customFormat="1" ht="20.25" customHeight="1">
      <c r="A34" s="90">
        <v>3</v>
      </c>
      <c r="B34" s="59"/>
      <c r="C34" s="44" t="s">
        <v>22</v>
      </c>
      <c r="D34" s="92">
        <f t="shared" si="2"/>
        <v>0.4895833333333333</v>
      </c>
      <c r="E34" s="93" t="s">
        <v>42</v>
      </c>
      <c r="F34" s="96">
        <f t="shared" si="3"/>
        <v>0.5104166666666666</v>
      </c>
      <c r="G34" s="49" t="s">
        <v>4</v>
      </c>
      <c r="H34" s="78" t="s">
        <v>25</v>
      </c>
      <c r="I34" s="79" t="s">
        <v>46</v>
      </c>
      <c r="J34" s="74"/>
      <c r="K34" s="75" t="s">
        <v>34</v>
      </c>
      <c r="L34" s="58" t="s">
        <v>64</v>
      </c>
      <c r="M34" s="59" t="s">
        <v>33</v>
      </c>
      <c r="N34" s="67"/>
    </row>
    <row r="35" spans="1:14" s="35" customFormat="1" ht="20.25" customHeight="1">
      <c r="A35" s="91">
        <v>4</v>
      </c>
      <c r="B35" s="61"/>
      <c r="C35" s="47" t="s">
        <v>23</v>
      </c>
      <c r="D35" s="100">
        <f t="shared" si="2"/>
        <v>0.5520833333333334</v>
      </c>
      <c r="E35" s="95" t="s">
        <v>42</v>
      </c>
      <c r="F35" s="101">
        <f t="shared" si="3"/>
        <v>0.5729166666666666</v>
      </c>
      <c r="G35" s="50" t="s">
        <v>4</v>
      </c>
      <c r="H35" s="80" t="s">
        <v>25</v>
      </c>
      <c r="I35" s="81" t="s">
        <v>47</v>
      </c>
      <c r="J35" s="76"/>
      <c r="K35" s="77" t="s">
        <v>34</v>
      </c>
      <c r="L35" s="60" t="s">
        <v>64</v>
      </c>
      <c r="M35" s="61" t="s">
        <v>33</v>
      </c>
      <c r="N35" s="68"/>
    </row>
    <row r="36" spans="1:14" ht="20.25" customHeight="1">
      <c r="A36" s="17"/>
      <c r="B36" s="21"/>
      <c r="C36" s="15"/>
      <c r="D36" s="16"/>
      <c r="E36" s="17"/>
      <c r="F36" s="18"/>
      <c r="G36" s="36"/>
      <c r="H36" s="22"/>
      <c r="I36" s="23"/>
      <c r="J36" s="14"/>
      <c r="K36" s="37"/>
      <c r="L36" s="62"/>
      <c r="M36" s="63"/>
      <c r="N36" s="69"/>
    </row>
    <row r="37" spans="1:14" ht="20.25" customHeight="1">
      <c r="A37" s="17"/>
      <c r="B37" s="21"/>
      <c r="C37" s="15"/>
      <c r="D37" s="16"/>
      <c r="E37" s="17"/>
      <c r="F37" s="18"/>
      <c r="G37" s="38" t="s">
        <v>40</v>
      </c>
      <c r="H37" s="22"/>
      <c r="I37" s="23"/>
      <c r="J37" s="14"/>
      <c r="K37" s="37"/>
      <c r="L37" s="62"/>
      <c r="M37" s="63"/>
      <c r="N37" s="69"/>
    </row>
    <row r="38" spans="3:6" ht="9" customHeight="1">
      <c r="C38" s="12"/>
      <c r="D38" s="10"/>
      <c r="E38" s="8"/>
      <c r="F38" s="7"/>
    </row>
    <row r="39" spans="1:14" s="35" customFormat="1" ht="17.25" customHeight="1">
      <c r="A39" s="85"/>
      <c r="B39" s="33"/>
      <c r="C39" s="31" t="s">
        <v>0</v>
      </c>
      <c r="D39" s="28" t="s">
        <v>31</v>
      </c>
      <c r="E39" s="29"/>
      <c r="F39" s="30" t="s">
        <v>32</v>
      </c>
      <c r="G39" s="32" t="s">
        <v>1</v>
      </c>
      <c r="H39" s="140" t="s">
        <v>35</v>
      </c>
      <c r="I39" s="141"/>
      <c r="J39" s="141"/>
      <c r="K39" s="33"/>
      <c r="L39" s="34"/>
      <c r="M39" s="33"/>
      <c r="N39" s="40"/>
    </row>
    <row r="40" spans="1:14" s="35" customFormat="1" ht="20.25" customHeight="1">
      <c r="A40" s="89">
        <v>1</v>
      </c>
      <c r="B40" s="65"/>
      <c r="C40" s="82" t="s">
        <v>28</v>
      </c>
      <c r="D40" s="102">
        <f>TIME(HOUR(C40),MINUTE(C40)-60,SECOND(C40))</f>
        <v>0.375</v>
      </c>
      <c r="E40" s="103" t="s">
        <v>42</v>
      </c>
      <c r="F40" s="104">
        <f>TIME(HOUR(C40),MINUTE(C40)-30,SECOND(C40))</f>
        <v>0.3958333333333333</v>
      </c>
      <c r="G40" s="72" t="s">
        <v>3</v>
      </c>
      <c r="H40" s="83" t="s">
        <v>27</v>
      </c>
      <c r="I40" s="84" t="s">
        <v>46</v>
      </c>
      <c r="J40" s="71"/>
      <c r="K40" s="73" t="s">
        <v>34</v>
      </c>
      <c r="L40" s="64" t="s">
        <v>76</v>
      </c>
      <c r="M40" s="65" t="s">
        <v>33</v>
      </c>
      <c r="N40" s="70"/>
    </row>
    <row r="41" spans="1:14" s="35" customFormat="1" ht="20.25" customHeight="1">
      <c r="A41" s="118">
        <v>2</v>
      </c>
      <c r="B41" s="57"/>
      <c r="C41" s="41" t="s">
        <v>77</v>
      </c>
      <c r="D41" s="119">
        <f>TIME(HOUR(C41),MINUTE(C41)-60,SECOND(C41))</f>
        <v>0.4375</v>
      </c>
      <c r="E41" s="120" t="s">
        <v>42</v>
      </c>
      <c r="F41" s="121">
        <f>TIME(HOUR(C41),MINUTE(C41)-30,SECOND(C41))</f>
        <v>0.4583333333333333</v>
      </c>
      <c r="G41" s="122" t="s">
        <v>3</v>
      </c>
      <c r="H41" s="78" t="s">
        <v>27</v>
      </c>
      <c r="I41" s="79" t="s">
        <v>47</v>
      </c>
      <c r="J41" s="74"/>
      <c r="K41" s="75" t="s">
        <v>34</v>
      </c>
      <c r="L41" s="58" t="s">
        <v>76</v>
      </c>
      <c r="M41" s="59" t="s">
        <v>33</v>
      </c>
      <c r="N41" s="67"/>
    </row>
    <row r="42" spans="1:14" s="35" customFormat="1" ht="20.25" customHeight="1">
      <c r="A42" s="90">
        <v>3</v>
      </c>
      <c r="B42" s="59"/>
      <c r="C42" s="44" t="s">
        <v>78</v>
      </c>
      <c r="D42" s="92">
        <f>TIME(HOUR(C42),MINUTE(C42)-60,SECOND(C42))</f>
        <v>0.5208333333333334</v>
      </c>
      <c r="E42" s="93" t="s">
        <v>42</v>
      </c>
      <c r="F42" s="96">
        <f>TIME(HOUR(C42),MINUTE(C42)-30,SECOND(C42))</f>
        <v>0.5416666666666666</v>
      </c>
      <c r="G42" s="49" t="s">
        <v>4</v>
      </c>
      <c r="H42" s="78" t="s">
        <v>27</v>
      </c>
      <c r="I42" s="79" t="s">
        <v>46</v>
      </c>
      <c r="J42" s="74"/>
      <c r="K42" s="75" t="s">
        <v>34</v>
      </c>
      <c r="L42" s="58" t="s">
        <v>66</v>
      </c>
      <c r="M42" s="59" t="s">
        <v>33</v>
      </c>
      <c r="N42" s="67"/>
    </row>
    <row r="43" spans="1:14" s="35" customFormat="1" ht="20.25" customHeight="1">
      <c r="A43" s="91">
        <v>4</v>
      </c>
      <c r="B43" s="61"/>
      <c r="C43" s="47" t="s">
        <v>74</v>
      </c>
      <c r="D43" s="94">
        <f>TIME(HOUR(C43),MINUTE(C43)-60,SECOND(C43))</f>
        <v>0.5625</v>
      </c>
      <c r="E43" s="95" t="s">
        <v>42</v>
      </c>
      <c r="F43" s="97">
        <f>TIME(HOUR(C43),MINUTE(C43)-30,SECOND(C43))</f>
        <v>0.5833333333333334</v>
      </c>
      <c r="G43" s="50" t="s">
        <v>4</v>
      </c>
      <c r="H43" s="80" t="s">
        <v>27</v>
      </c>
      <c r="I43" s="81" t="s">
        <v>47</v>
      </c>
      <c r="J43" s="76"/>
      <c r="K43" s="77" t="s">
        <v>34</v>
      </c>
      <c r="L43" s="60" t="s">
        <v>65</v>
      </c>
      <c r="M43" s="61" t="s">
        <v>33</v>
      </c>
      <c r="N43" s="68"/>
    </row>
  </sheetData>
  <sheetProtection/>
  <mergeCells count="23">
    <mergeCell ref="H39:J39"/>
    <mergeCell ref="A1:N1"/>
    <mergeCell ref="B3:D3"/>
    <mergeCell ref="B25:D25"/>
    <mergeCell ref="L6:N6"/>
    <mergeCell ref="L7:N7"/>
    <mergeCell ref="L8:N8"/>
    <mergeCell ref="L14:N14"/>
    <mergeCell ref="L15:N15"/>
    <mergeCell ref="H5:J5"/>
    <mergeCell ref="H28:J28"/>
    <mergeCell ref="L18:N18"/>
    <mergeCell ref="L21:N21"/>
    <mergeCell ref="L22:N22"/>
    <mergeCell ref="L9:N9"/>
    <mergeCell ref="L10:N10"/>
    <mergeCell ref="L13:N13"/>
    <mergeCell ref="L19:N19"/>
    <mergeCell ref="L20:N20"/>
    <mergeCell ref="L11:N11"/>
    <mergeCell ref="L12:N12"/>
    <mergeCell ref="L16:N16"/>
    <mergeCell ref="L17:N17"/>
  </mergeCells>
  <printOptions/>
  <pageMargins left="0.5905511811023623" right="0.5905511811023623" top="0.7874015748031497" bottom="0.3937007874015748" header="0.5905511811023623" footer="0.31496062992125984"/>
  <pageSetup horizontalDpi="600" verticalDpi="600" orientation="portrait" paperSize="9" r:id="rId1"/>
  <headerFooter>
    <oddHeader>&amp;R&amp;"ＪＳＰ明朝,標準"2016　西三河中学校春季陸上競技大会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teacher</cp:lastModifiedBy>
  <cp:lastPrinted>2016-04-11T07:21:34Z</cp:lastPrinted>
  <dcterms:created xsi:type="dcterms:W3CDTF">2012-04-15T01:48:00Z</dcterms:created>
  <dcterms:modified xsi:type="dcterms:W3CDTF">2016-04-11T21:09:33Z</dcterms:modified>
  <cp:category/>
  <cp:version/>
  <cp:contentType/>
  <cp:contentStatus/>
</cp:coreProperties>
</file>